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 activeTab="1"/>
  </bookViews>
  <sheets>
    <sheet name="12.01.24 (2)" sheetId="28" r:id="rId1"/>
    <sheet name="12.01.2024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8" l="1"/>
  <c r="I22" i="28"/>
  <c r="H22" i="28"/>
  <c r="G22" i="28"/>
  <c r="F22" i="28"/>
  <c r="E22" i="28"/>
  <c r="J11" i="28"/>
  <c r="I11" i="28"/>
  <c r="I23" i="28" s="1"/>
  <c r="H11" i="28"/>
  <c r="H23" i="28" s="1"/>
  <c r="G11" i="28"/>
  <c r="F11" i="28"/>
  <c r="E11" i="28"/>
  <c r="E23" i="28" s="1"/>
  <c r="J24" i="27"/>
  <c r="I24" i="27"/>
  <c r="H24" i="27"/>
  <c r="G24" i="27"/>
  <c r="F24" i="27"/>
  <c r="E24" i="27"/>
  <c r="J11" i="27"/>
  <c r="I11" i="27"/>
  <c r="H11" i="27"/>
  <c r="G11" i="27"/>
  <c r="F11" i="27"/>
  <c r="E11" i="27"/>
  <c r="H25" i="27" l="1"/>
  <c r="F23" i="28"/>
  <c r="J23" i="28"/>
  <c r="G23" i="28"/>
  <c r="J25" i="27"/>
  <c r="I25" i="27"/>
  <c r="G25" i="27"/>
  <c r="E25" i="27"/>
  <c r="F25" i="27"/>
</calcChain>
</file>

<file path=xl/sharedStrings.xml><?xml version="1.0" encoding="utf-8"?>
<sst xmlns="http://schemas.openxmlformats.org/spreadsheetml/2006/main" count="101" uniqueCount="50">
  <si>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</si>
  <si>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</si>
  <si>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</si>
  <si>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</si>
  <si>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</si>
  <si>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</si>
  <si>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</si>
  <si>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</si>
  <si>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</si>
  <si>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</si>
  <si>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</si>
  <si>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</si>
  <si>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</si>
  <si>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</si>
  <si>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</si>
  <si>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</si>
  <si>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</si>
  <si>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</si>
  <si>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</si>
  <si>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</si>
  <si>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</si>
  <si>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</si>
  <si>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</si>
  <si>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</si>
  <si>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</si>
  <si>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</si>
  <si>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</si>
  <si>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</si>
  <si>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</si>
  <si>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</si>
  <si>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</si>
  <si>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</si>
  <si>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</si>
  <si>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</si>
  <si>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</si>
  <si>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</si>
  <si>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</si>
  <si>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</si>
  <si>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</si>
  <si>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</si>
  <si>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</si>
  <si>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Какао с молоком</t>
  </si>
  <si>
    <t xml:space="preserve">хлеб </t>
  </si>
  <si>
    <t>Бефстроганов из отварной говядины с соусом</t>
  </si>
  <si>
    <t>326/402</t>
  </si>
  <si>
    <t>молочное</t>
  </si>
  <si>
    <t>Салат картофельный с зеленым горошком</t>
  </si>
  <si>
    <t>Сок</t>
  </si>
  <si>
    <t>Пюре картофельное</t>
  </si>
  <si>
    <t>макароны отварные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</si>
</sst>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opLeftCell="A13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2" t="s">
        <v>27</v>
      </c>
      <c r="I1" t="s">
        <v>1</v>
      </c>
      <c r="J1" s="21">
        <v>45303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49</v>
      </c>
      <c r="E4" s="14">
        <v>200</v>
      </c>
      <c r="F4" s="23">
        <v>19.329999999999998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41</v>
      </c>
      <c r="E5" s="16">
        <v>200</v>
      </c>
      <c r="F5" s="24">
        <v>7.21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13.98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0" t="s">
        <v>31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38</v>
      </c>
      <c r="C8" s="27"/>
      <c r="D8" s="41" t="s">
        <v>26</v>
      </c>
      <c r="E8" s="28">
        <v>30</v>
      </c>
      <c r="F8" s="42">
        <v>1.6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4" t="s">
        <v>13</v>
      </c>
      <c r="B9" s="45" t="s">
        <v>40</v>
      </c>
      <c r="C9" s="2"/>
      <c r="D9" s="30" t="s">
        <v>47</v>
      </c>
      <c r="E9" s="16">
        <v>200</v>
      </c>
      <c r="F9" s="24">
        <v>18.18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7"/>
      <c r="B10" s="45" t="s">
        <v>19</v>
      </c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7"/>
      <c r="B11" s="2"/>
      <c r="C11" s="2"/>
      <c r="D11" s="33" t="s">
        <v>32</v>
      </c>
      <c r="E11" s="34">
        <f>SUM(E4:E10)</f>
        <v>705</v>
      </c>
      <c r="F11" s="35">
        <f>SUM(F4:F10)</f>
        <v>62.04</v>
      </c>
      <c r="G11" s="35">
        <f t="shared" ref="G11:J11" si="0">SUM(G4:G10)</f>
        <v>734.5</v>
      </c>
      <c r="H11" s="35">
        <f t="shared" si="0"/>
        <v>22.300000000000004</v>
      </c>
      <c r="I11" s="35">
        <f t="shared" si="0"/>
        <v>25.4</v>
      </c>
      <c r="J11" s="35">
        <f t="shared" si="0"/>
        <v>107.2</v>
      </c>
    </row>
    <row r="12" spans="1:10" ht="15" thickBot="1" x14ac:dyDescent="0.35">
      <c r="A12" s="8"/>
      <c r="B12" s="9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2">
        <v>42</v>
      </c>
      <c r="D13" s="30" t="s">
        <v>46</v>
      </c>
      <c r="E13" s="16">
        <v>100</v>
      </c>
      <c r="F13" s="24">
        <v>7.1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3">
      <c r="A14" s="7"/>
      <c r="B14" s="1" t="s">
        <v>16</v>
      </c>
      <c r="C14" s="2">
        <v>124</v>
      </c>
      <c r="D14" s="30" t="s">
        <v>28</v>
      </c>
      <c r="E14" s="16">
        <v>250</v>
      </c>
      <c r="F14" s="24">
        <v>15.95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3">
      <c r="A15" s="7"/>
      <c r="B15" s="1" t="s">
        <v>17</v>
      </c>
      <c r="C15" s="2">
        <v>377</v>
      </c>
      <c r="D15" s="30" t="s">
        <v>48</v>
      </c>
      <c r="E15" s="16">
        <v>200</v>
      </c>
      <c r="F15" s="24">
        <v>15.04</v>
      </c>
      <c r="G15" s="16">
        <v>102</v>
      </c>
      <c r="H15" s="16">
        <v>3.2</v>
      </c>
      <c r="I15" s="16">
        <v>6</v>
      </c>
      <c r="J15" s="17">
        <v>9.1999999999999993</v>
      </c>
    </row>
    <row r="16" spans="1:10" ht="28.8" x14ac:dyDescent="0.3">
      <c r="A16" s="7"/>
      <c r="B16" s="1" t="s">
        <v>18</v>
      </c>
      <c r="C16" s="2" t="s">
        <v>44</v>
      </c>
      <c r="D16" s="30" t="s">
        <v>43</v>
      </c>
      <c r="E16" s="16">
        <v>100</v>
      </c>
      <c r="F16" s="24">
        <v>47.47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3">
      <c r="A17" s="7"/>
      <c r="B17" s="1" t="s">
        <v>40</v>
      </c>
      <c r="C17" s="2">
        <v>4</v>
      </c>
      <c r="D17" s="30" t="s">
        <v>33</v>
      </c>
      <c r="E17" s="16">
        <v>200</v>
      </c>
      <c r="F17" s="24">
        <v>10.130000000000001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3">
      <c r="A18" s="7"/>
      <c r="B18" s="1" t="s">
        <v>22</v>
      </c>
      <c r="C18" s="2"/>
      <c r="D18" s="30" t="s">
        <v>31</v>
      </c>
      <c r="E18" s="16">
        <v>30</v>
      </c>
      <c r="F18" s="24">
        <v>1.74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46" t="s">
        <v>20</v>
      </c>
      <c r="C19" s="2"/>
      <c r="D19" s="30" t="s">
        <v>26</v>
      </c>
      <c r="E19" s="18">
        <v>30</v>
      </c>
      <c r="F19" s="25">
        <v>1.6</v>
      </c>
      <c r="G19" s="28">
        <v>58.5</v>
      </c>
      <c r="H19" s="28">
        <v>2.1</v>
      </c>
      <c r="I19" s="28">
        <v>1</v>
      </c>
      <c r="J19" s="43">
        <v>13.5</v>
      </c>
    </row>
    <row r="20" spans="1:10" x14ac:dyDescent="0.3">
      <c r="A20" s="1"/>
      <c r="B20" s="45" t="s">
        <v>39</v>
      </c>
      <c r="C20" s="2"/>
      <c r="D20" s="30"/>
      <c r="E20" s="16"/>
      <c r="F20" s="24"/>
      <c r="G20" s="16"/>
      <c r="H20" s="16"/>
      <c r="I20" s="16"/>
      <c r="J20" s="16"/>
    </row>
    <row r="21" spans="1:10" x14ac:dyDescent="0.3">
      <c r="A21" s="1"/>
      <c r="B21" s="46" t="s">
        <v>45</v>
      </c>
      <c r="C21" s="27"/>
      <c r="D21" s="41"/>
      <c r="E21" s="28"/>
      <c r="F21" s="42"/>
      <c r="G21" s="28"/>
      <c r="H21" s="28"/>
      <c r="I21" s="28"/>
      <c r="J21" s="47"/>
    </row>
    <row r="22" spans="1:10" x14ac:dyDescent="0.3">
      <c r="A22" s="1"/>
      <c r="B22" s="1"/>
      <c r="C22" s="27"/>
      <c r="D22" s="37" t="s">
        <v>34</v>
      </c>
      <c r="E22" s="28">
        <f>SUM(E13:E21)</f>
        <v>910</v>
      </c>
      <c r="F22" s="36">
        <f>SUM(F13:F21)</f>
        <v>99.029999999999987</v>
      </c>
      <c r="G22" s="36">
        <f t="shared" ref="G22:J22" si="1">SUM(G13:G21)</f>
        <v>756.5</v>
      </c>
      <c r="H22" s="36">
        <f t="shared" si="1"/>
        <v>33.049999999999997</v>
      </c>
      <c r="I22" s="36">
        <f t="shared" si="1"/>
        <v>30.860000000000003</v>
      </c>
      <c r="J22" s="36">
        <f t="shared" si="1"/>
        <v>80.66</v>
      </c>
    </row>
    <row r="23" spans="1:10" ht="15" thickBot="1" x14ac:dyDescent="0.35">
      <c r="A23" s="1"/>
      <c r="B23" s="1"/>
      <c r="C23" s="9"/>
      <c r="D23" s="38" t="s">
        <v>35</v>
      </c>
      <c r="E23" s="18">
        <f>E11+E22</f>
        <v>1615</v>
      </c>
      <c r="F23" s="39">
        <f>F11+F22</f>
        <v>161.07</v>
      </c>
      <c r="G23" s="39">
        <f>G11+G22</f>
        <v>1491</v>
      </c>
      <c r="H23" s="39">
        <f t="shared" ref="H23:J23" si="2">H11+H22</f>
        <v>55.35</v>
      </c>
      <c r="I23" s="39">
        <f t="shared" si="2"/>
        <v>56.260000000000005</v>
      </c>
      <c r="J23" s="39">
        <f t="shared" si="2"/>
        <v>187.86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2" t="s">
        <v>29</v>
      </c>
      <c r="I1" t="s">
        <v>1</v>
      </c>
      <c r="J1" s="21">
        <v>45303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49</v>
      </c>
      <c r="E4" s="14">
        <v>200</v>
      </c>
      <c r="F4" s="23">
        <v>19.329999999999998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41</v>
      </c>
      <c r="E5" s="16">
        <v>200</v>
      </c>
      <c r="F5" s="24">
        <v>7.21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13.98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42</v>
      </c>
      <c r="C7" s="2"/>
      <c r="D7" s="30" t="s">
        <v>31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42</v>
      </c>
      <c r="C8" s="27"/>
      <c r="D8" s="41" t="s">
        <v>26</v>
      </c>
      <c r="E8" s="28">
        <v>30</v>
      </c>
      <c r="F8" s="42">
        <v>1.07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 t="s">
        <v>40</v>
      </c>
      <c r="C9" s="2"/>
      <c r="D9" s="30" t="s">
        <v>47</v>
      </c>
      <c r="E9" s="16">
        <v>200</v>
      </c>
      <c r="F9" s="24">
        <v>18.18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32</v>
      </c>
      <c r="E11" s="34">
        <f t="shared" ref="E11:J11" si="0">SUM(E4:E10)</f>
        <v>705</v>
      </c>
      <c r="F11" s="35">
        <f t="shared" si="0"/>
        <v>61.51</v>
      </c>
      <c r="G11" s="34">
        <f t="shared" si="0"/>
        <v>734.5</v>
      </c>
      <c r="H11" s="34">
        <f t="shared" si="0"/>
        <v>22.300000000000004</v>
      </c>
      <c r="I11" s="34">
        <f t="shared" si="0"/>
        <v>25.4</v>
      </c>
      <c r="J11" s="34">
        <f t="shared" si="0"/>
        <v>107.2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>
        <v>42</v>
      </c>
      <c r="D15" s="30" t="s">
        <v>46</v>
      </c>
      <c r="E15" s="16">
        <v>100</v>
      </c>
      <c r="F15" s="24">
        <v>7.1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0" t="s">
        <v>28</v>
      </c>
      <c r="E16" s="16">
        <v>220</v>
      </c>
      <c r="F16" s="24">
        <v>14.36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377</v>
      </c>
      <c r="D17" s="30" t="s">
        <v>48</v>
      </c>
      <c r="E17" s="16">
        <v>200</v>
      </c>
      <c r="F17" s="24">
        <v>15.04</v>
      </c>
      <c r="G17" s="16">
        <v>102</v>
      </c>
      <c r="H17" s="16">
        <v>3.2</v>
      </c>
      <c r="I17" s="16">
        <v>6</v>
      </c>
      <c r="J17" s="17">
        <v>9.1999999999999993</v>
      </c>
    </row>
    <row r="18" spans="1:10" ht="28.8" x14ac:dyDescent="0.3">
      <c r="A18" s="7"/>
      <c r="B18" s="1" t="s">
        <v>17</v>
      </c>
      <c r="C18" s="2" t="s">
        <v>44</v>
      </c>
      <c r="D18" s="30" t="s">
        <v>43</v>
      </c>
      <c r="E18" s="16">
        <v>100</v>
      </c>
      <c r="F18" s="24">
        <v>47.47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19</v>
      </c>
      <c r="C19" s="2">
        <v>4</v>
      </c>
      <c r="D19" s="30" t="s">
        <v>33</v>
      </c>
      <c r="E19" s="16">
        <v>200</v>
      </c>
      <c r="F19" s="24">
        <v>10.130000000000001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22</v>
      </c>
      <c r="C20" s="2"/>
      <c r="D20" s="30" t="s">
        <v>31</v>
      </c>
      <c r="E20" s="16">
        <v>30</v>
      </c>
      <c r="F20" s="24">
        <v>1.08</v>
      </c>
      <c r="G20" s="16">
        <v>46.6</v>
      </c>
      <c r="H20" s="16">
        <v>1.53</v>
      </c>
      <c r="I20" s="16">
        <v>0.2</v>
      </c>
      <c r="J20" s="17">
        <v>9.66</v>
      </c>
    </row>
    <row r="21" spans="1:10" ht="15" thickBot="1" x14ac:dyDescent="0.35">
      <c r="A21" s="7"/>
      <c r="B21" s="1" t="s">
        <v>20</v>
      </c>
      <c r="C21" s="2"/>
      <c r="D21" s="30" t="s">
        <v>26</v>
      </c>
      <c r="E21" s="18">
        <v>30</v>
      </c>
      <c r="F21" s="25">
        <v>1.06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39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45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34</v>
      </c>
      <c r="E24" s="28">
        <f>SUM(E15:E23)</f>
        <v>880</v>
      </c>
      <c r="F24" s="36">
        <f>SUM(F15:F23)</f>
        <v>96.24</v>
      </c>
      <c r="G24" s="36">
        <f t="shared" ref="G24:J24" si="1">SUM(G15:G23)</f>
        <v>679.6</v>
      </c>
      <c r="H24" s="36">
        <f t="shared" si="1"/>
        <v>29.730000000000004</v>
      </c>
      <c r="I24" s="36">
        <f t="shared" si="1"/>
        <v>28.86</v>
      </c>
      <c r="J24" s="36">
        <f t="shared" si="1"/>
        <v>68.42</v>
      </c>
    </row>
    <row r="25" spans="1:10" ht="15" thickBot="1" x14ac:dyDescent="0.35">
      <c r="A25" s="8"/>
      <c r="B25" s="9"/>
      <c r="C25" s="9"/>
      <c r="D25" s="38" t="s">
        <v>35</v>
      </c>
      <c r="E25" s="18">
        <f>E11+E24</f>
        <v>1585</v>
      </c>
      <c r="F25" s="39">
        <f>F11+F24</f>
        <v>157.75</v>
      </c>
      <c r="G25" s="39">
        <f t="shared" ref="G25:J25" si="2">G11+G24</f>
        <v>1414.1</v>
      </c>
      <c r="H25" s="39">
        <f t="shared" si="2"/>
        <v>52.030000000000008</v>
      </c>
      <c r="I25" s="39">
        <f t="shared" si="2"/>
        <v>54.26</v>
      </c>
      <c r="J25" s="39">
        <f t="shared" si="2"/>
        <v>175.62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12.01.24 (2)</vt:lpstr>
      <vt:lpstr>12.01.2024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2024-01-11T07:08:49Z</dcterms:modified>
</cp:coreProperties>
</file>