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2"/>
  </bookViews>
  <sheets>
    <sheet name="25.12.2023 (3)5" sheetId="42" r:id="rId1"/>
    <sheet name="25.12.23" sheetId="41" r:id="rId2"/>
    <sheet name="Лист3" sheetId="4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2" l="1"/>
  <c r="I19" i="42"/>
  <c r="H19" i="42"/>
  <c r="G19" i="42"/>
  <c r="F19" i="42"/>
  <c r="E19" i="42"/>
  <c r="J11" i="42"/>
  <c r="J20" i="42" s="1"/>
  <c r="I11" i="42"/>
  <c r="I20" i="42" s="1"/>
  <c r="H11" i="42"/>
  <c r="H20" i="42" s="1"/>
  <c r="G11" i="42"/>
  <c r="G20" i="42" s="1"/>
  <c r="F11" i="42"/>
  <c r="E11" i="42"/>
  <c r="E20" i="42" s="1"/>
  <c r="J19" i="41"/>
  <c r="I19" i="41"/>
  <c r="H19" i="41"/>
  <c r="G19" i="41"/>
  <c r="F19" i="41"/>
  <c r="E19" i="41"/>
  <c r="J11" i="41"/>
  <c r="J20" i="41" s="1"/>
  <c r="I11" i="41"/>
  <c r="I20" i="41" s="1"/>
  <c r="H11" i="41"/>
  <c r="H20" i="41" s="1"/>
  <c r="G11" i="41"/>
  <c r="G20" i="41" s="1"/>
  <c r="F11" i="41"/>
  <c r="F20" i="41" s="1"/>
  <c r="E11" i="41"/>
  <c r="E20" i="41" s="1"/>
  <c r="F20" i="42" l="1"/>
</calcChain>
</file>

<file path=xl/sharedStrings.xml><?xml version="1.0" encoding="utf-8"?>
<sst xmlns="http://schemas.openxmlformats.org/spreadsheetml/2006/main" count="90" uniqueCount="41">
  <si>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</si>
  <si>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</si>
  <si>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</si>
  <si>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</si>
  <si>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</si>
  <si>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</si>
  <si>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</si>
  <si>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</si>
  <si>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</si>
  <si>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</si>
  <si>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</si>
  <si>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</si>
  <si>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</si>
  <si>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</si>
  <si>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</si>
  <si>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</si>
  <si>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</si>
  <si>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</si>
  <si>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</si>
  <si>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</si>
  <si>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</si>
  <si>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</si>
  <si>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</si>
  <si>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</si>
  <si>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</si>
  <si>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</si>
  <si>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</si>
  <si>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</si>
  <si>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</si>
  <si>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</si>
  <si>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</si>
  <si>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</si>
  <si>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</si>
  <si>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</si>
  <si>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</si>
  <si>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12 лет и старше</t>
  </si>
  <si>
    <t>Жаркое по домашнему</t>
  </si>
  <si>
    <t>Салат из свёклы отварной</t>
  </si>
  <si>
    <t>Сок</t>
  </si>
  <si>
    <t>Чай с сахаром</t>
  </si>
  <si>
    <t>Суп с макароными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</si>
</sst>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45285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116</v>
      </c>
      <c r="D4" s="29" t="s">
        <v>40</v>
      </c>
      <c r="E4" s="15">
        <v>200</v>
      </c>
      <c r="F4" s="24">
        <v>3.47</v>
      </c>
      <c r="G4" s="15">
        <v>173</v>
      </c>
      <c r="H4" s="15">
        <v>9.5</v>
      </c>
      <c r="I4" s="15">
        <v>8.9</v>
      </c>
      <c r="J4" s="16">
        <v>38</v>
      </c>
    </row>
    <row r="5" spans="1:10" x14ac:dyDescent="0.3">
      <c r="A5" s="7"/>
      <c r="B5" s="1" t="s">
        <v>12</v>
      </c>
      <c r="C5" s="2">
        <v>457</v>
      </c>
      <c r="D5" s="30" t="s">
        <v>39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19.07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30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20</v>
      </c>
      <c r="F8" s="26">
        <v>1.07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3">
      <c r="A9" s="4" t="s">
        <v>13</v>
      </c>
      <c r="B9" s="11" t="s">
        <v>38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31</v>
      </c>
      <c r="E11" s="34">
        <f>SUM(E4:E10)</f>
        <v>495</v>
      </c>
      <c r="F11" s="35">
        <f>SUM(F4:F10)</f>
        <v>26.74</v>
      </c>
      <c r="G11" s="35">
        <f t="shared" ref="G11:J11" si="0">SUM(G4:G10)</f>
        <v>469</v>
      </c>
      <c r="H11" s="35">
        <f t="shared" si="0"/>
        <v>20.900000000000002</v>
      </c>
      <c r="I11" s="35">
        <f t="shared" si="0"/>
        <v>19.400000000000002</v>
      </c>
      <c r="J11" s="35">
        <f t="shared" si="0"/>
        <v>169.4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37</v>
      </c>
      <c r="E12" s="20">
        <v>80</v>
      </c>
      <c r="F12" s="27">
        <v>4.04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100</v>
      </c>
      <c r="D13" s="30" t="s">
        <v>29</v>
      </c>
      <c r="E13" s="17">
        <v>200</v>
      </c>
      <c r="F13" s="25">
        <v>7.15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36</v>
      </c>
      <c r="E14" s="17">
        <v>200</v>
      </c>
      <c r="F14" s="25">
        <v>60.54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32</v>
      </c>
      <c r="E16" s="17">
        <v>200</v>
      </c>
      <c r="F16" s="25">
        <v>5.74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30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20</v>
      </c>
      <c r="F18" s="25">
        <v>1.06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3">
      <c r="A19" s="7"/>
      <c r="B19" s="28"/>
      <c r="C19" s="28"/>
      <c r="D19" s="36" t="s">
        <v>33</v>
      </c>
      <c r="E19" s="38">
        <f>SUM(E12:E18)</f>
        <v>730</v>
      </c>
      <c r="F19" s="38">
        <f>SUM(F12:F18)</f>
        <v>80.27</v>
      </c>
      <c r="G19" s="38">
        <f t="shared" ref="G19:J19" si="1">SUM(G12:G18)</f>
        <v>594.88</v>
      </c>
      <c r="H19" s="38">
        <f t="shared" si="1"/>
        <v>26.02</v>
      </c>
      <c r="I19" s="38">
        <f t="shared" si="1"/>
        <v>24.270000000000003</v>
      </c>
      <c r="J19" s="38">
        <f t="shared" si="1"/>
        <v>83.48</v>
      </c>
    </row>
    <row r="20" spans="1:10" ht="15" thickBot="1" x14ac:dyDescent="0.35">
      <c r="A20" s="8"/>
      <c r="B20" s="9"/>
      <c r="C20" s="9"/>
      <c r="D20" s="33" t="s">
        <v>34</v>
      </c>
      <c r="E20" s="34">
        <f t="shared" ref="E20:J20" si="2">E11+E19</f>
        <v>1225</v>
      </c>
      <c r="F20" s="35">
        <f t="shared" si="2"/>
        <v>107.00999999999999</v>
      </c>
      <c r="G20" s="34">
        <f t="shared" si="2"/>
        <v>1063.8800000000001</v>
      </c>
      <c r="H20" s="34">
        <f t="shared" si="2"/>
        <v>46.92</v>
      </c>
      <c r="I20" s="34">
        <f t="shared" si="2"/>
        <v>43.67</v>
      </c>
      <c r="J20" s="34">
        <f t="shared" si="2"/>
        <v>252.88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C4" sqref="C4: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25</v>
      </c>
      <c r="C1" s="41"/>
      <c r="D1" s="42"/>
      <c r="E1" t="s">
        <v>21</v>
      </c>
      <c r="F1" s="23" t="s">
        <v>35</v>
      </c>
      <c r="I1" t="s">
        <v>1</v>
      </c>
      <c r="J1" s="22">
        <v>45285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116</v>
      </c>
      <c r="D4" s="29" t="s">
        <v>40</v>
      </c>
      <c r="E4" s="15">
        <v>250</v>
      </c>
      <c r="F4" s="24">
        <v>4.28</v>
      </c>
      <c r="G4" s="15">
        <v>193</v>
      </c>
      <c r="H4" s="15">
        <v>10.1</v>
      </c>
      <c r="I4" s="15">
        <v>9.4</v>
      </c>
      <c r="J4" s="16">
        <v>17.2</v>
      </c>
    </row>
    <row r="5" spans="1:11" x14ac:dyDescent="0.3">
      <c r="A5" s="7"/>
      <c r="B5" s="1" t="s">
        <v>12</v>
      </c>
      <c r="C5" s="2">
        <v>457</v>
      </c>
      <c r="D5" s="30" t="s">
        <v>39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1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19.07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3">
      <c r="A7" s="7"/>
      <c r="B7" s="1" t="s">
        <v>22</v>
      </c>
      <c r="C7" s="2"/>
      <c r="D7" s="30" t="s">
        <v>30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8"/>
      <c r="B8" s="1" t="s">
        <v>22</v>
      </c>
      <c r="C8" s="9"/>
      <c r="D8" s="31" t="s">
        <v>27</v>
      </c>
      <c r="E8" s="19">
        <v>30</v>
      </c>
      <c r="F8" s="26">
        <v>1.6</v>
      </c>
      <c r="G8" s="17">
        <v>58.5</v>
      </c>
      <c r="H8" s="17">
        <v>2.1</v>
      </c>
      <c r="I8" s="17">
        <v>1</v>
      </c>
      <c r="J8" s="18">
        <v>13.5</v>
      </c>
    </row>
    <row r="9" spans="1:11" x14ac:dyDescent="0.3">
      <c r="A9" s="4" t="s">
        <v>13</v>
      </c>
      <c r="B9" s="11" t="s">
        <v>38</v>
      </c>
      <c r="C9" s="6"/>
      <c r="D9" s="29"/>
      <c r="E9" s="15"/>
      <c r="F9" s="24"/>
      <c r="G9" s="15"/>
      <c r="H9" s="15"/>
      <c r="I9" s="15"/>
      <c r="J9" s="16"/>
    </row>
    <row r="10" spans="1:11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3" t="s">
        <v>31</v>
      </c>
      <c r="E11" s="34">
        <f>SUM(E4:E10)</f>
        <v>555</v>
      </c>
      <c r="F11" s="35">
        <f>SUM(F4:F10)</f>
        <v>28.080000000000002</v>
      </c>
      <c r="G11" s="35">
        <f t="shared" ref="G11:J11" si="0">SUM(G4:G10)</f>
        <v>508.5</v>
      </c>
      <c r="H11" s="35">
        <f t="shared" si="0"/>
        <v>21.6</v>
      </c>
      <c r="I11" s="35">
        <f t="shared" si="0"/>
        <v>19.900000000000002</v>
      </c>
      <c r="J11" s="35">
        <f t="shared" si="0"/>
        <v>148.10000000000002</v>
      </c>
    </row>
    <row r="12" spans="1:11" x14ac:dyDescent="0.3">
      <c r="A12" s="7" t="s">
        <v>14</v>
      </c>
      <c r="B12" s="10" t="s">
        <v>15</v>
      </c>
      <c r="C12" s="3">
        <v>26</v>
      </c>
      <c r="D12" s="32" t="s">
        <v>37</v>
      </c>
      <c r="E12" s="20">
        <v>100</v>
      </c>
      <c r="F12" s="27">
        <v>4.84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3">
      <c r="A13" s="7"/>
      <c r="B13" s="1" t="s">
        <v>16</v>
      </c>
      <c r="C13" s="2">
        <v>100</v>
      </c>
      <c r="D13" s="30" t="s">
        <v>29</v>
      </c>
      <c r="E13" s="17">
        <v>250</v>
      </c>
      <c r="F13" s="25">
        <v>8.5399999999999991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3">
      <c r="A14" s="7"/>
      <c r="B14" s="1" t="s">
        <v>17</v>
      </c>
      <c r="C14" s="2">
        <v>328</v>
      </c>
      <c r="D14" s="30" t="s">
        <v>36</v>
      </c>
      <c r="E14" s="17">
        <v>250</v>
      </c>
      <c r="F14" s="25">
        <v>75.56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3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3">
      <c r="A16" s="7"/>
      <c r="B16" s="1" t="s">
        <v>19</v>
      </c>
      <c r="C16" s="2">
        <v>464</v>
      </c>
      <c r="D16" s="30" t="s">
        <v>32</v>
      </c>
      <c r="E16" s="17">
        <v>200</v>
      </c>
      <c r="F16" s="25">
        <v>5.74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30</v>
      </c>
      <c r="E17" s="17">
        <v>30</v>
      </c>
      <c r="F17" s="25">
        <v>2.13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30</v>
      </c>
      <c r="F18" s="25">
        <v>1.39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33</v>
      </c>
      <c r="E19" s="37">
        <f>SUM(E12:E18)</f>
        <v>860</v>
      </c>
      <c r="F19" s="38">
        <f>SUM(F12:F18)</f>
        <v>98.199999999999989</v>
      </c>
      <c r="G19" s="38">
        <f t="shared" ref="G19:J19" si="1">SUM(G12:G18)</f>
        <v>715.06</v>
      </c>
      <c r="H19" s="38">
        <f t="shared" si="1"/>
        <v>32.450000000000003</v>
      </c>
      <c r="I19" s="38">
        <f t="shared" si="1"/>
        <v>30.380000000000003</v>
      </c>
      <c r="J19" s="38">
        <f t="shared" si="1"/>
        <v>98.6</v>
      </c>
    </row>
    <row r="20" spans="1:10" ht="15" thickBot="1" x14ac:dyDescent="0.35">
      <c r="A20" s="8"/>
      <c r="B20" s="9"/>
      <c r="C20" s="9"/>
      <c r="D20" s="33" t="s">
        <v>34</v>
      </c>
      <c r="E20" s="34">
        <f>E11+E19</f>
        <v>1415</v>
      </c>
      <c r="F20" s="35">
        <f>F11+F19</f>
        <v>126.27999999999999</v>
      </c>
      <c r="G20" s="34">
        <f t="shared" ref="G20:J20" si="2">G11+G19</f>
        <v>1223.56</v>
      </c>
      <c r="H20" s="34">
        <f t="shared" si="2"/>
        <v>54.050000000000004</v>
      </c>
      <c r="I20" s="34">
        <f t="shared" si="2"/>
        <v>50.28</v>
      </c>
      <c r="J20" s="34">
        <f t="shared" si="2"/>
        <v>246.70000000000002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9" sqref="I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25.12.2023 (3)5</vt:lpstr>
      <vt:lpstr>25.12.23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2023-12-22T09:56:23Z</dcterms:modified>
</cp:coreProperties>
</file>