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 activeTab="1"/>
  </bookViews>
  <sheets>
    <sheet name="18.12.23 (2)" sheetId="28" r:id="rId1"/>
    <sheet name="18.12.2023 (5)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8" l="1"/>
  <c r="I22" i="28"/>
  <c r="H22" i="28"/>
  <c r="G22" i="28"/>
  <c r="F22" i="28"/>
  <c r="E22" i="28"/>
  <c r="J11" i="28"/>
  <c r="I11" i="28"/>
  <c r="I23" i="28" s="1"/>
  <c r="H11" i="28"/>
  <c r="H23" i="28" s="1"/>
  <c r="G11" i="28"/>
  <c r="F11" i="28"/>
  <c r="E11" i="28"/>
  <c r="E23" i="28" s="1"/>
  <c r="J24" i="27"/>
  <c r="I24" i="27"/>
  <c r="H24" i="27"/>
  <c r="G24" i="27"/>
  <c r="F24" i="27"/>
  <c r="E24" i="27"/>
  <c r="J11" i="27"/>
  <c r="I11" i="27"/>
  <c r="H11" i="27"/>
  <c r="H25" i="27" s="1"/>
  <c r="G11" i="27"/>
  <c r="F11" i="27"/>
  <c r="E11" i="27"/>
  <c r="F23" i="28" l="1"/>
  <c r="J23" i="28"/>
  <c r="G23" i="28"/>
  <c r="J25" i="27"/>
  <c r="I25" i="27"/>
  <c r="G25" i="27"/>
  <c r="E25" i="27"/>
  <c r="F25" i="27"/>
</calcChain>
</file>

<file path=xl/sharedStrings.xml><?xml version="1.0" encoding="utf-8"?>
<sst xmlns="http://schemas.openxmlformats.org/spreadsheetml/2006/main" count="101" uniqueCount="50">
  <si>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</si>
  <si>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</si>
  <si>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</si>
  <si>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</si>
  <si>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</si>
  <si>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</si>
  <si>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</si>
  <si>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</si>
  <si>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</si>
  <si>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</si>
  <si>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</si>
  <si>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</si>
  <si>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</si>
  <si>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</si>
  <si>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</si>
  <si>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</si>
  <si>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</si>
  <si>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</si>
  <si>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</si>
  <si>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</si>
  <si>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</si>
  <si>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</si>
  <si>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</si>
  <si>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</si>
  <si>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</si>
  <si>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</si>
  <si>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</si>
  <si>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</si>
  <si>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</si>
  <si>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</si>
  <si>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</si>
  <si>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</si>
  <si>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</si>
  <si>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</si>
  <si>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</si>
  <si>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</si>
  <si>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</si>
  <si>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</si>
  <si>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</si>
  <si>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</si>
  <si>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</si>
  <si>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</si>
  <si>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Какао с молоком</t>
  </si>
  <si>
    <t xml:space="preserve">хлеб </t>
  </si>
  <si>
    <t>Бефстроганов из отварной говядины с соусом</t>
  </si>
  <si>
    <t>326/402</t>
  </si>
  <si>
    <t>молочное</t>
  </si>
  <si>
    <t>Салат картофельный с зеленым горошком</t>
  </si>
  <si>
    <t>Сок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</si>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</sst>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2" t="s">
        <v>27</v>
      </c>
      <c r="I1" t="s">
        <v>1</v>
      </c>
      <c r="J1" s="21">
        <v>45278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41</v>
      </c>
      <c r="E4" s="14">
        <v>200</v>
      </c>
      <c r="F4" s="23">
        <v>16.91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6.92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14.33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37</v>
      </c>
      <c r="C7" s="2"/>
      <c r="D7" s="30" t="s">
        <v>31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38</v>
      </c>
      <c r="C8" s="27"/>
      <c r="D8" s="41" t="s">
        <v>26</v>
      </c>
      <c r="E8" s="28">
        <v>30</v>
      </c>
      <c r="F8" s="42">
        <v>1.6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4" t="s">
        <v>13</v>
      </c>
      <c r="B9" s="45" t="s">
        <v>40</v>
      </c>
      <c r="C9" s="2"/>
      <c r="D9" s="30" t="s">
        <v>48</v>
      </c>
      <c r="E9" s="16">
        <v>200</v>
      </c>
      <c r="F9" s="24">
        <v>18.22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7"/>
      <c r="B10" s="45" t="s">
        <v>19</v>
      </c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7"/>
      <c r="B11" s="2"/>
      <c r="C11" s="2"/>
      <c r="D11" s="33" t="s">
        <v>32</v>
      </c>
      <c r="E11" s="34">
        <f>SUM(E4:E10)</f>
        <v>705</v>
      </c>
      <c r="F11" s="35">
        <f>SUM(F4:F10)</f>
        <v>59.72</v>
      </c>
      <c r="G11" s="35">
        <f t="shared" ref="G11:J11" si="0">SUM(G4:G10)</f>
        <v>734.5</v>
      </c>
      <c r="H11" s="35">
        <f t="shared" si="0"/>
        <v>22.300000000000004</v>
      </c>
      <c r="I11" s="35">
        <f t="shared" si="0"/>
        <v>25.4</v>
      </c>
      <c r="J11" s="35">
        <f t="shared" si="0"/>
        <v>107.2</v>
      </c>
    </row>
    <row r="12" spans="1:10" ht="15" thickBot="1" x14ac:dyDescent="0.35">
      <c r="A12" s="8"/>
      <c r="B12" s="9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2">
        <v>42</v>
      </c>
      <c r="D13" s="30" t="s">
        <v>47</v>
      </c>
      <c r="E13" s="16">
        <v>100</v>
      </c>
      <c r="F13" s="24">
        <v>7.37</v>
      </c>
      <c r="G13" s="16">
        <v>80</v>
      </c>
      <c r="H13" s="16">
        <v>1</v>
      </c>
      <c r="I13" s="16">
        <v>2</v>
      </c>
      <c r="J13" s="16">
        <v>5</v>
      </c>
    </row>
    <row r="14" spans="1:10" x14ac:dyDescent="0.3">
      <c r="A14" s="7"/>
      <c r="B14" s="1" t="s">
        <v>16</v>
      </c>
      <c r="C14" s="2">
        <v>124</v>
      </c>
      <c r="D14" s="30" t="s">
        <v>28</v>
      </c>
      <c r="E14" s="16">
        <v>250</v>
      </c>
      <c r="F14" s="24">
        <v>16.14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3">
      <c r="A15" s="7"/>
      <c r="B15" s="1" t="s">
        <v>17</v>
      </c>
      <c r="C15" s="2">
        <v>377</v>
      </c>
      <c r="D15" s="30" t="s">
        <v>49</v>
      </c>
      <c r="E15" s="16">
        <v>200</v>
      </c>
      <c r="F15" s="24">
        <v>15.09</v>
      </c>
      <c r="G15" s="16">
        <v>102</v>
      </c>
      <c r="H15" s="16">
        <v>3.2</v>
      </c>
      <c r="I15" s="16">
        <v>6</v>
      </c>
      <c r="J15" s="17">
        <v>9.1999999999999993</v>
      </c>
    </row>
    <row r="16" spans="1:10" ht="28.8" x14ac:dyDescent="0.3">
      <c r="A16" s="7"/>
      <c r="B16" s="1" t="s">
        <v>18</v>
      </c>
      <c r="C16" s="2" t="s">
        <v>45</v>
      </c>
      <c r="D16" s="30" t="s">
        <v>44</v>
      </c>
      <c r="E16" s="16">
        <v>100</v>
      </c>
      <c r="F16" s="24">
        <v>47.77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3">
      <c r="A17" s="7"/>
      <c r="B17" s="1" t="s">
        <v>40</v>
      </c>
      <c r="C17" s="2">
        <v>4</v>
      </c>
      <c r="D17" s="30" t="s">
        <v>33</v>
      </c>
      <c r="E17" s="16">
        <v>200</v>
      </c>
      <c r="F17" s="24">
        <v>9.64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3">
      <c r="A18" s="7"/>
      <c r="B18" s="1" t="s">
        <v>22</v>
      </c>
      <c r="C18" s="2"/>
      <c r="D18" s="30" t="s">
        <v>31</v>
      </c>
      <c r="E18" s="16">
        <v>30</v>
      </c>
      <c r="F18" s="24">
        <v>2.17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46" t="s">
        <v>20</v>
      </c>
      <c r="C19" s="2"/>
      <c r="D19" s="30" t="s">
        <v>26</v>
      </c>
      <c r="E19" s="18">
        <v>30</v>
      </c>
      <c r="F19" s="25">
        <v>2.1</v>
      </c>
      <c r="G19" s="28">
        <v>58.5</v>
      </c>
      <c r="H19" s="28">
        <v>2.1</v>
      </c>
      <c r="I19" s="28">
        <v>1</v>
      </c>
      <c r="J19" s="43">
        <v>13.5</v>
      </c>
    </row>
    <row r="20" spans="1:10" x14ac:dyDescent="0.3">
      <c r="A20" s="1"/>
      <c r="B20" s="45" t="s">
        <v>39</v>
      </c>
      <c r="C20" s="2"/>
      <c r="D20" s="30"/>
      <c r="E20" s="16"/>
      <c r="F20" s="24"/>
      <c r="G20" s="16"/>
      <c r="H20" s="16"/>
      <c r="I20" s="16"/>
      <c r="J20" s="16"/>
    </row>
    <row r="21" spans="1:10" x14ac:dyDescent="0.3">
      <c r="A21" s="1"/>
      <c r="B21" s="46" t="s">
        <v>46</v>
      </c>
      <c r="C21" s="27"/>
      <c r="D21" s="41"/>
      <c r="E21" s="28"/>
      <c r="F21" s="42"/>
      <c r="G21" s="28"/>
      <c r="H21" s="28"/>
      <c r="I21" s="28"/>
      <c r="J21" s="47"/>
    </row>
    <row r="22" spans="1:10" x14ac:dyDescent="0.3">
      <c r="A22" s="1"/>
      <c r="B22" s="1"/>
      <c r="C22" s="27"/>
      <c r="D22" s="37" t="s">
        <v>34</v>
      </c>
      <c r="E22" s="28">
        <f>SUM(E13:E21)</f>
        <v>910</v>
      </c>
      <c r="F22" s="36">
        <f>SUM(F13:F21)</f>
        <v>100.28</v>
      </c>
      <c r="G22" s="36">
        <f t="shared" ref="G22:J22" si="1">SUM(G13:G21)</f>
        <v>756.5</v>
      </c>
      <c r="H22" s="36">
        <f t="shared" si="1"/>
        <v>33.049999999999997</v>
      </c>
      <c r="I22" s="36">
        <f t="shared" si="1"/>
        <v>30.860000000000003</v>
      </c>
      <c r="J22" s="36">
        <f t="shared" si="1"/>
        <v>80.66</v>
      </c>
    </row>
    <row r="23" spans="1:10" ht="15" thickBot="1" x14ac:dyDescent="0.35">
      <c r="A23" s="1"/>
      <c r="B23" s="1"/>
      <c r="C23" s="9"/>
      <c r="D23" s="38" t="s">
        <v>35</v>
      </c>
      <c r="E23" s="18">
        <f>E11+E22</f>
        <v>1615</v>
      </c>
      <c r="F23" s="39">
        <f>F11+F22</f>
        <v>160</v>
      </c>
      <c r="G23" s="39">
        <f>G11+G22</f>
        <v>1491</v>
      </c>
      <c r="H23" s="39">
        <f t="shared" ref="H23:J23" si="2">H11+H22</f>
        <v>55.35</v>
      </c>
      <c r="I23" s="39">
        <f t="shared" si="2"/>
        <v>56.260000000000005</v>
      </c>
      <c r="J23" s="39">
        <f t="shared" si="2"/>
        <v>187.86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C15" sqref="C15: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2" t="s">
        <v>29</v>
      </c>
      <c r="I1" t="s">
        <v>1</v>
      </c>
      <c r="J1" s="21">
        <v>45278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41</v>
      </c>
      <c r="E4" s="14">
        <v>200</v>
      </c>
      <c r="F4" s="23">
        <v>16.91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6.92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0" t="s">
        <v>30</v>
      </c>
      <c r="E6" s="40">
        <v>45</v>
      </c>
      <c r="F6" s="24">
        <v>14.33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43</v>
      </c>
      <c r="C7" s="2"/>
      <c r="D7" s="30" t="s">
        <v>31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43</v>
      </c>
      <c r="C8" s="27"/>
      <c r="D8" s="41" t="s">
        <v>26</v>
      </c>
      <c r="E8" s="28">
        <v>30</v>
      </c>
      <c r="F8" s="42">
        <v>1.06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 t="s">
        <v>40</v>
      </c>
      <c r="C9" s="2"/>
      <c r="D9" s="30" t="s">
        <v>48</v>
      </c>
      <c r="E9" s="16">
        <v>200</v>
      </c>
      <c r="F9" s="24">
        <v>18.22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32</v>
      </c>
      <c r="E11" s="34">
        <f t="shared" ref="E11:J11" si="0">SUM(E4:E10)</f>
        <v>705</v>
      </c>
      <c r="F11" s="35">
        <f t="shared" si="0"/>
        <v>59.18</v>
      </c>
      <c r="G11" s="34">
        <f t="shared" si="0"/>
        <v>734.5</v>
      </c>
      <c r="H11" s="34">
        <f t="shared" si="0"/>
        <v>22.300000000000004</v>
      </c>
      <c r="I11" s="34">
        <f t="shared" si="0"/>
        <v>25.4</v>
      </c>
      <c r="J11" s="34">
        <f t="shared" si="0"/>
        <v>107.2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2">
        <v>42</v>
      </c>
      <c r="D15" s="30" t="s">
        <v>47</v>
      </c>
      <c r="E15" s="16">
        <v>100</v>
      </c>
      <c r="F15" s="24">
        <v>7.37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3">
      <c r="A16" s="7"/>
      <c r="B16" s="1" t="s">
        <v>16</v>
      </c>
      <c r="C16" s="2">
        <v>124</v>
      </c>
      <c r="D16" s="30" t="s">
        <v>28</v>
      </c>
      <c r="E16" s="16">
        <v>220</v>
      </c>
      <c r="F16" s="24">
        <v>14.72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377</v>
      </c>
      <c r="D17" s="30" t="s">
        <v>49</v>
      </c>
      <c r="E17" s="16">
        <v>200</v>
      </c>
      <c r="F17" s="24">
        <v>15.09</v>
      </c>
      <c r="G17" s="16">
        <v>102</v>
      </c>
      <c r="H17" s="16">
        <v>3.2</v>
      </c>
      <c r="I17" s="16">
        <v>6</v>
      </c>
      <c r="J17" s="17">
        <v>9.1999999999999993</v>
      </c>
    </row>
    <row r="18" spans="1:10" ht="28.8" x14ac:dyDescent="0.3">
      <c r="A18" s="7"/>
      <c r="B18" s="1" t="s">
        <v>17</v>
      </c>
      <c r="C18" s="2" t="s">
        <v>45</v>
      </c>
      <c r="D18" s="30" t="s">
        <v>44</v>
      </c>
      <c r="E18" s="16">
        <v>100</v>
      </c>
      <c r="F18" s="24">
        <v>47.77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3">
      <c r="A19" s="7"/>
      <c r="B19" s="1" t="s">
        <v>19</v>
      </c>
      <c r="C19" s="2">
        <v>4</v>
      </c>
      <c r="D19" s="30" t="s">
        <v>33</v>
      </c>
      <c r="E19" s="16">
        <v>200</v>
      </c>
      <c r="F19" s="24">
        <v>9.64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22</v>
      </c>
      <c r="C20" s="2"/>
      <c r="D20" s="30" t="s">
        <v>31</v>
      </c>
      <c r="E20" s="16">
        <v>30</v>
      </c>
      <c r="F20" s="24">
        <v>2.0299999999999998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20</v>
      </c>
      <c r="C21" s="2"/>
      <c r="D21" s="30" t="s">
        <v>26</v>
      </c>
      <c r="E21" s="18">
        <v>30</v>
      </c>
      <c r="F21" s="25">
        <v>1.6</v>
      </c>
      <c r="G21" s="28">
        <v>58.5</v>
      </c>
      <c r="H21" s="28">
        <v>2.1</v>
      </c>
      <c r="I21" s="28">
        <v>1</v>
      </c>
      <c r="J21" s="43">
        <v>13.5</v>
      </c>
    </row>
    <row r="22" spans="1:10" x14ac:dyDescent="0.3">
      <c r="A22" s="7"/>
      <c r="B22" s="45" t="s">
        <v>39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46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34</v>
      </c>
      <c r="E24" s="28">
        <f>SUM(E15:E23)</f>
        <v>880</v>
      </c>
      <c r="F24" s="36">
        <f>SUM(F15:F23)</f>
        <v>98.22</v>
      </c>
      <c r="G24" s="36">
        <f t="shared" ref="G24:J24" si="1">SUM(G15:G23)</f>
        <v>722.5</v>
      </c>
      <c r="H24" s="36">
        <f t="shared" si="1"/>
        <v>31.200000000000006</v>
      </c>
      <c r="I24" s="36">
        <f t="shared" si="1"/>
        <v>29.26</v>
      </c>
      <c r="J24" s="36">
        <f t="shared" si="1"/>
        <v>77.759999999999991</v>
      </c>
    </row>
    <row r="25" spans="1:10" ht="15" thickBot="1" x14ac:dyDescent="0.35">
      <c r="A25" s="8"/>
      <c r="B25" s="9"/>
      <c r="C25" s="9"/>
      <c r="D25" s="38" t="s">
        <v>35</v>
      </c>
      <c r="E25" s="18">
        <f>E11+E24</f>
        <v>1585</v>
      </c>
      <c r="F25" s="39">
        <f>F11+F24</f>
        <v>157.4</v>
      </c>
      <c r="G25" s="39">
        <f t="shared" ref="G25:J25" si="2">G11+G24</f>
        <v>1457</v>
      </c>
      <c r="H25" s="39">
        <f t="shared" si="2"/>
        <v>53.500000000000014</v>
      </c>
      <c r="I25" s="39">
        <f t="shared" si="2"/>
        <v>54.66</v>
      </c>
      <c r="J25" s="39">
        <f t="shared" si="2"/>
        <v>184.95999999999998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18.12.23 (2)</vt:lpstr>
      <vt:lpstr>18.12.2023 (5)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2023-12-15T06:30:28Z</dcterms:modified>
</cp:coreProperties>
</file>