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 activeTab="1"/>
  </bookViews>
  <sheets>
    <sheet name="14.12.2023" sheetId="36" r:id="rId1"/>
    <sheet name="14.12.23" sheetId="3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6" l="1"/>
  <c r="J20" i="36"/>
  <c r="I20" i="36"/>
  <c r="H20" i="36"/>
  <c r="H21" i="36" s="1"/>
  <c r="G20" i="36"/>
  <c r="G21" i="36" s="1"/>
  <c r="F20" i="36"/>
  <c r="E20" i="36"/>
  <c r="J9" i="36"/>
  <c r="I9" i="36"/>
  <c r="I21" i="36" s="1"/>
  <c r="H9" i="36"/>
  <c r="G9" i="36"/>
  <c r="F9" i="36"/>
  <c r="F21" i="36" s="1"/>
  <c r="E9" i="36"/>
  <c r="J20" i="35"/>
  <c r="I20" i="35"/>
  <c r="H20" i="35"/>
  <c r="G20" i="35"/>
  <c r="F20" i="35"/>
  <c r="E20" i="35"/>
  <c r="J9" i="35"/>
  <c r="J21" i="35" s="1"/>
  <c r="I9" i="35"/>
  <c r="I21" i="35" s="1"/>
  <c r="H9" i="35"/>
  <c r="H21" i="35" s="1"/>
  <c r="G9" i="35"/>
  <c r="G21" i="35" s="1"/>
  <c r="F9" i="35"/>
  <c r="F21" i="35" s="1"/>
  <c r="E9" i="35"/>
  <c r="E21" i="35" l="1"/>
</calcChain>
</file>

<file path=xl/sharedStrings.xml><?xml version="1.0" encoding="utf-8"?>
<sst xmlns="http://schemas.openxmlformats.org/spreadsheetml/2006/main" count="90" uniqueCount="43">
  <si>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</si>
  <si>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</si>
  <si>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</si>
  <si>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</si>
  <si>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</si>
  <si>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</si>
  <si>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</si>
  <si>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</si>
  <si>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</si>
  <si>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</si>
  <si>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</si>
  <si>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</si>
  <si>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</si>
  <si>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</si>
  <si>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</si>
  <si>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</si>
  <si>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</si>
  <si>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</si>
  <si>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</si>
  <si>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</si>
  <si>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</si>
  <si>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</si>
  <si>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</si>
  <si>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</si>
  <si>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</si>
  <si>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</si>
  <si>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</si>
  <si>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</si>
  <si>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</si>
  <si>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</si>
  <si>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старше 12 лет</t>
  </si>
  <si>
    <t>чай с сахаром</t>
  </si>
  <si>
    <t>хлеб витаминный</t>
  </si>
  <si>
    <t>Итого завтрак</t>
  </si>
  <si>
    <t>бутерброд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</si>
  <si>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</si>
  <si>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</si>
  <si>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</si>
  <si>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</si>
  <si>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</si>
  <si>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370/419</t>
  </si>
  <si>
    <t>Печень куринная тушенная в соусе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</si>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</sst>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E18" sqref="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1</v>
      </c>
      <c r="J1" s="23">
        <v>45274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36</v>
      </c>
      <c r="E4" s="15">
        <v>200</v>
      </c>
      <c r="F4" s="25">
        <v>9.1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31</v>
      </c>
      <c r="E5" s="17">
        <v>200</v>
      </c>
      <c r="F5" s="26">
        <v>1.39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34</v>
      </c>
      <c r="C6" s="2">
        <v>63</v>
      </c>
      <c r="D6" s="31" t="s">
        <v>28</v>
      </c>
      <c r="E6" s="17">
        <v>55</v>
      </c>
      <c r="F6" s="26">
        <v>19.22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1" t="s">
        <v>22</v>
      </c>
      <c r="C7" s="2"/>
      <c r="D7" s="31" t="s">
        <v>32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22</v>
      </c>
      <c r="C8" s="9"/>
      <c r="D8" s="32" t="s">
        <v>29</v>
      </c>
      <c r="E8" s="19">
        <v>20</v>
      </c>
      <c r="F8" s="27">
        <v>1.07</v>
      </c>
      <c r="G8" s="17">
        <v>39</v>
      </c>
      <c r="H8" s="17">
        <v>1.4</v>
      </c>
      <c r="I8" s="17">
        <v>0.7</v>
      </c>
      <c r="J8" s="18">
        <v>9</v>
      </c>
    </row>
    <row r="9" spans="1:10" ht="15" thickBot="1" x14ac:dyDescent="0.35">
      <c r="A9" s="7"/>
      <c r="B9" s="34"/>
      <c r="C9" s="34"/>
      <c r="D9" s="35" t="s">
        <v>33</v>
      </c>
      <c r="E9" s="36">
        <f>SUM(E4:E8)</f>
        <v>505</v>
      </c>
      <c r="F9" s="37">
        <f t="shared" ref="F9:J9" si="0">SUM(F4:F8)</f>
        <v>32.519999999999996</v>
      </c>
      <c r="G9" s="37">
        <f t="shared" si="0"/>
        <v>456.2</v>
      </c>
      <c r="H9" s="37">
        <f t="shared" si="0"/>
        <v>16.559999999999999</v>
      </c>
      <c r="I9" s="37">
        <f t="shared" si="0"/>
        <v>16.68</v>
      </c>
      <c r="J9" s="37">
        <f t="shared" si="0"/>
        <v>62.4</v>
      </c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25</v>
      </c>
      <c r="D13" s="33" t="s">
        <v>37</v>
      </c>
      <c r="E13" s="21">
        <v>80</v>
      </c>
      <c r="F13" s="28">
        <v>10.18</v>
      </c>
      <c r="G13" s="21">
        <v>68.8</v>
      </c>
      <c r="H13" s="21">
        <v>1.52</v>
      </c>
      <c r="I13" s="21">
        <v>4.88</v>
      </c>
      <c r="J13" s="22">
        <v>4.6399999999999997</v>
      </c>
    </row>
    <row r="14" spans="1:10" x14ac:dyDescent="0.3">
      <c r="A14" s="7"/>
      <c r="B14" s="1" t="s">
        <v>16</v>
      </c>
      <c r="C14" s="2">
        <v>104</v>
      </c>
      <c r="D14" s="31" t="s">
        <v>38</v>
      </c>
      <c r="E14" s="17">
        <v>200</v>
      </c>
      <c r="F14" s="26">
        <v>3.8</v>
      </c>
      <c r="G14" s="17">
        <v>136</v>
      </c>
      <c r="H14" s="17">
        <v>7.4</v>
      </c>
      <c r="I14" s="17">
        <v>6.48</v>
      </c>
      <c r="J14" s="18">
        <v>11.9</v>
      </c>
    </row>
    <row r="15" spans="1:10" x14ac:dyDescent="0.3">
      <c r="A15" s="7"/>
      <c r="B15" s="1" t="s">
        <v>17</v>
      </c>
      <c r="C15" s="2" t="s">
        <v>40</v>
      </c>
      <c r="D15" s="31" t="s">
        <v>41</v>
      </c>
      <c r="E15" s="17">
        <v>130</v>
      </c>
      <c r="F15" s="26">
        <v>18.100000000000001</v>
      </c>
      <c r="G15" s="17">
        <v>224.5</v>
      </c>
      <c r="H15" s="17">
        <v>23.6</v>
      </c>
      <c r="I15" s="17">
        <v>11.8</v>
      </c>
      <c r="J15" s="18">
        <v>5.9</v>
      </c>
    </row>
    <row r="16" spans="1:10" x14ac:dyDescent="0.3">
      <c r="A16" s="7"/>
      <c r="B16" s="1" t="s">
        <v>18</v>
      </c>
      <c r="C16" s="2">
        <v>202</v>
      </c>
      <c r="D16" s="31" t="s">
        <v>39</v>
      </c>
      <c r="E16" s="17">
        <v>150</v>
      </c>
      <c r="F16" s="26">
        <v>9.01</v>
      </c>
      <c r="G16" s="17">
        <v>242.2</v>
      </c>
      <c r="H16" s="17">
        <v>8.5</v>
      </c>
      <c r="I16" s="17">
        <v>6.78</v>
      </c>
      <c r="J16" s="18">
        <v>37.700000000000003</v>
      </c>
    </row>
    <row r="17" spans="1:10" x14ac:dyDescent="0.3">
      <c r="A17" s="7"/>
      <c r="B17" s="1" t="s">
        <v>35</v>
      </c>
      <c r="C17" s="2">
        <v>496</v>
      </c>
      <c r="D17" s="31" t="s">
        <v>42</v>
      </c>
      <c r="E17" s="17">
        <v>200</v>
      </c>
      <c r="F17" s="26">
        <v>8.51</v>
      </c>
      <c r="G17" s="17">
        <v>78</v>
      </c>
      <c r="H17" s="17">
        <v>0.67</v>
      </c>
      <c r="I17" s="17">
        <v>0.27</v>
      </c>
      <c r="J17" s="18">
        <v>18.3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23</v>
      </c>
      <c r="F18" s="26">
        <v>1.35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20</v>
      </c>
      <c r="C19" s="2"/>
      <c r="D19" s="32" t="s">
        <v>29</v>
      </c>
      <c r="E19" s="19">
        <v>20</v>
      </c>
      <c r="F19" s="27">
        <v>1.23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29"/>
      <c r="C20" s="29"/>
      <c r="D20" s="38"/>
      <c r="E20" s="36">
        <f>SUM(E13:E19)</f>
        <v>803</v>
      </c>
      <c r="F20" s="37">
        <f>SUM(F13:F19)</f>
        <v>52.179999999999993</v>
      </c>
      <c r="G20" s="37">
        <f t="shared" ref="G20:J20" si="1">SUM(G13:G19)</f>
        <v>858.5</v>
      </c>
      <c r="H20" s="37">
        <f t="shared" si="1"/>
        <v>45.39</v>
      </c>
      <c r="I20" s="37">
        <f t="shared" si="1"/>
        <v>31.21</v>
      </c>
      <c r="J20" s="37">
        <f t="shared" si="1"/>
        <v>101.94</v>
      </c>
    </row>
    <row r="21" spans="1:10" ht="15" thickBot="1" x14ac:dyDescent="0.35">
      <c r="A21" s="8"/>
      <c r="B21" s="9"/>
      <c r="C21" s="9"/>
      <c r="D21" s="39"/>
      <c r="E21" s="40"/>
      <c r="F21" s="41">
        <f>F9+F20</f>
        <v>84.699999999999989</v>
      </c>
      <c r="G21" s="41">
        <f t="shared" ref="G21:J21" si="2">G9+G20</f>
        <v>1314.7</v>
      </c>
      <c r="H21" s="41">
        <f t="shared" si="2"/>
        <v>61.95</v>
      </c>
      <c r="I21" s="41">
        <f t="shared" si="2"/>
        <v>47.89</v>
      </c>
      <c r="J21" s="41">
        <f t="shared" si="2"/>
        <v>164.34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 t="s">
        <v>30</v>
      </c>
      <c r="I1" t="s">
        <v>1</v>
      </c>
      <c r="J1" s="23">
        <v>45274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36</v>
      </c>
      <c r="E4" s="15">
        <v>250</v>
      </c>
      <c r="F4" s="25">
        <v>10.54</v>
      </c>
      <c r="G4" s="15">
        <v>200.25</v>
      </c>
      <c r="H4" s="15">
        <v>7.2</v>
      </c>
      <c r="I4" s="15">
        <v>8.1</v>
      </c>
      <c r="J4" s="16">
        <v>24.62</v>
      </c>
    </row>
    <row r="5" spans="1:10" x14ac:dyDescent="0.3">
      <c r="A5" s="7"/>
      <c r="B5" s="1" t="s">
        <v>12</v>
      </c>
      <c r="C5" s="2">
        <v>457</v>
      </c>
      <c r="D5" s="31" t="s">
        <v>31</v>
      </c>
      <c r="E5" s="17">
        <v>200</v>
      </c>
      <c r="F5" s="26">
        <v>1.39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34</v>
      </c>
      <c r="C6" s="2">
        <v>63</v>
      </c>
      <c r="D6" s="31" t="s">
        <v>28</v>
      </c>
      <c r="E6" s="17">
        <v>55</v>
      </c>
      <c r="F6" s="26">
        <v>19.22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1" t="s">
        <v>22</v>
      </c>
      <c r="C7" s="2"/>
      <c r="D7" s="31" t="s">
        <v>32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22</v>
      </c>
      <c r="C8" s="9"/>
      <c r="D8" s="32" t="s">
        <v>29</v>
      </c>
      <c r="E8" s="19">
        <v>30</v>
      </c>
      <c r="F8" s="27">
        <v>1.6</v>
      </c>
      <c r="G8" s="17">
        <v>39</v>
      </c>
      <c r="H8" s="17">
        <v>1.4</v>
      </c>
      <c r="I8" s="17">
        <v>0.7</v>
      </c>
      <c r="J8" s="18">
        <v>9</v>
      </c>
    </row>
    <row r="9" spans="1:10" ht="15" thickBot="1" x14ac:dyDescent="0.35">
      <c r="A9" s="7"/>
      <c r="B9" s="34"/>
      <c r="C9" s="34"/>
      <c r="D9" s="35" t="s">
        <v>33</v>
      </c>
      <c r="E9" s="37">
        <f t="shared" ref="E9:J9" si="0">SUM(E4:E8)</f>
        <v>565</v>
      </c>
      <c r="F9" s="37">
        <f t="shared" si="0"/>
        <v>34.49</v>
      </c>
      <c r="G9" s="37">
        <f t="shared" si="0"/>
        <v>496.25</v>
      </c>
      <c r="H9" s="37">
        <f t="shared" si="0"/>
        <v>18</v>
      </c>
      <c r="I9" s="37">
        <f t="shared" si="0"/>
        <v>18.299999999999997</v>
      </c>
      <c r="J9" s="37">
        <f t="shared" si="0"/>
        <v>67.319999999999993</v>
      </c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25</v>
      </c>
      <c r="D13" s="33" t="s">
        <v>37</v>
      </c>
      <c r="E13" s="21">
        <v>100</v>
      </c>
      <c r="F13" s="28">
        <v>10.67</v>
      </c>
      <c r="G13" s="21">
        <v>86</v>
      </c>
      <c r="H13" s="21">
        <v>1.9</v>
      </c>
      <c r="I13" s="21">
        <v>6.1</v>
      </c>
      <c r="J13" s="22">
        <v>5.8</v>
      </c>
    </row>
    <row r="14" spans="1:10" x14ac:dyDescent="0.3">
      <c r="A14" s="7"/>
      <c r="B14" s="1" t="s">
        <v>16</v>
      </c>
      <c r="C14" s="2">
        <v>104</v>
      </c>
      <c r="D14" s="31" t="s">
        <v>38</v>
      </c>
      <c r="E14" s="17">
        <v>250</v>
      </c>
      <c r="F14" s="26">
        <v>4.7699999999999996</v>
      </c>
      <c r="G14" s="17">
        <v>170</v>
      </c>
      <c r="H14" s="17">
        <v>9.25</v>
      </c>
      <c r="I14" s="17">
        <v>8.1</v>
      </c>
      <c r="J14" s="18">
        <v>14.9</v>
      </c>
    </row>
    <row r="15" spans="1:10" x14ac:dyDescent="0.3">
      <c r="A15" s="7"/>
      <c r="B15" s="1" t="s">
        <v>17</v>
      </c>
      <c r="C15" s="2" t="s">
        <v>40</v>
      </c>
      <c r="D15" s="31" t="s">
        <v>41</v>
      </c>
      <c r="E15" s="17">
        <v>140</v>
      </c>
      <c r="F15" s="26">
        <v>22.77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202</v>
      </c>
      <c r="D16" s="31" t="s">
        <v>39</v>
      </c>
      <c r="E16" s="17">
        <v>200</v>
      </c>
      <c r="F16" s="26">
        <v>11.95</v>
      </c>
      <c r="G16" s="17">
        <v>322.89999999999998</v>
      </c>
      <c r="H16" s="17">
        <v>11.33</v>
      </c>
      <c r="I16" s="17">
        <v>9.0399999999999991</v>
      </c>
      <c r="J16" s="18">
        <v>50.3</v>
      </c>
    </row>
    <row r="17" spans="1:10" x14ac:dyDescent="0.3">
      <c r="A17" s="7"/>
      <c r="B17" s="1" t="s">
        <v>35</v>
      </c>
      <c r="C17" s="2">
        <v>496</v>
      </c>
      <c r="D17" s="31" t="s">
        <v>42</v>
      </c>
      <c r="E17" s="17">
        <v>200</v>
      </c>
      <c r="F17" s="26">
        <v>8.51</v>
      </c>
      <c r="G17" s="17">
        <v>78</v>
      </c>
      <c r="H17" s="17">
        <v>0.67</v>
      </c>
      <c r="I17" s="17">
        <v>0.27</v>
      </c>
      <c r="J17" s="18">
        <v>18.3</v>
      </c>
    </row>
    <row r="18" spans="1:10" x14ac:dyDescent="0.3">
      <c r="A18" s="7"/>
      <c r="B18" s="1" t="s">
        <v>22</v>
      </c>
      <c r="C18" s="2"/>
      <c r="D18" s="31" t="s">
        <v>32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22</v>
      </c>
      <c r="C19" s="2"/>
      <c r="D19" s="32" t="s">
        <v>29</v>
      </c>
      <c r="E19" s="19">
        <v>30</v>
      </c>
      <c r="F19" s="27">
        <v>1.6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3">
      <c r="A20" s="7"/>
      <c r="B20" s="29"/>
      <c r="C20" s="29"/>
      <c r="D20" s="38"/>
      <c r="E20" s="37">
        <f>SUM(E13:E19)</f>
        <v>950</v>
      </c>
      <c r="F20" s="37">
        <f>SUM(F13:F19)</f>
        <v>62.01</v>
      </c>
      <c r="G20" s="37">
        <f>SUM(G13:G19)</f>
        <v>1027.2</v>
      </c>
      <c r="H20" s="37">
        <f t="shared" ref="H20:J20" si="1">SUM(H13:H19)</f>
        <v>52.949999999999996</v>
      </c>
      <c r="I20" s="37">
        <f t="shared" si="1"/>
        <v>37.51</v>
      </c>
      <c r="J20" s="37">
        <f t="shared" si="1"/>
        <v>123.64999999999999</v>
      </c>
    </row>
    <row r="21" spans="1:10" ht="15" thickBot="1" x14ac:dyDescent="0.35">
      <c r="A21" s="8"/>
      <c r="B21" s="9"/>
      <c r="C21" s="9"/>
      <c r="D21" s="39"/>
      <c r="E21" s="41">
        <f>E9+E20</f>
        <v>1515</v>
      </c>
      <c r="F21" s="41">
        <f>F9+F20</f>
        <v>96.5</v>
      </c>
      <c r="G21" s="41">
        <f t="shared" ref="G21:J21" si="2">G9+G20</f>
        <v>1523.45</v>
      </c>
      <c r="H21" s="41">
        <f t="shared" si="2"/>
        <v>70.949999999999989</v>
      </c>
      <c r="I21" s="41">
        <f t="shared" si="2"/>
        <v>55.809999999999995</v>
      </c>
      <c r="J21" s="41">
        <f t="shared" si="2"/>
        <v>190.96999999999997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14.12.2023</vt:lpstr>
      <vt:lpstr>14.12.23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2023-12-13T05:41:53Z</dcterms:modified>
</cp:coreProperties>
</file>