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08.12.23 (2)" sheetId="34" r:id="rId1"/>
    <sheet name="08.12.2023" sheetId="3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34" l="1"/>
  <c r="J21" i="34"/>
  <c r="I21" i="34"/>
  <c r="H21" i="34"/>
  <c r="G21" i="34"/>
  <c r="F21" i="34"/>
  <c r="J10" i="34"/>
  <c r="I10" i="34"/>
  <c r="H10" i="34"/>
  <c r="H22" i="34" s="1"/>
  <c r="G10" i="34"/>
  <c r="G22" i="34" s="1"/>
  <c r="F10" i="34"/>
  <c r="E10" i="34"/>
  <c r="J10" i="33"/>
  <c r="I10" i="33"/>
  <c r="H10" i="33"/>
  <c r="H22" i="33" s="1"/>
  <c r="G10" i="33"/>
  <c r="E10" i="33"/>
  <c r="J21" i="33"/>
  <c r="I21" i="33"/>
  <c r="H21" i="33"/>
  <c r="G21" i="33"/>
  <c r="F21" i="33"/>
  <c r="G22" i="33"/>
  <c r="F10" i="33"/>
  <c r="J22" i="33" l="1"/>
  <c r="J22" i="34"/>
  <c r="F22" i="34"/>
  <c r="I22" i="33"/>
  <c r="F22" i="33"/>
</calcChain>
</file>

<file path=xl/sharedStrings.xml><?xml version="1.0" encoding="utf-8"?>
<sst xmlns="http://schemas.openxmlformats.org/spreadsheetml/2006/main" count="84" uniqueCount="36">
  <si>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</si>
  <si>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</si>
  <si>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</si>
  <si>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</si>
  <si>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</si>
  <si>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</si>
  <si>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</si>
  <si>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</si>
  <si>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</si>
  <si>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</si>
  <si>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</si>
  <si>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</si>
  <si>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</si>
  <si>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</si>
  <si>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</si>
  <si>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</si>
  <si>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</si>
  <si>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</si>
  <si>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</si>
  <si>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</si>
  <si>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</si>
  <si>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</si>
  <si>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</si>
  <si>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макаронные изделия отварные</t>
  </si>
  <si>
    <t>366\408</t>
  </si>
  <si>
    <t>старше 12 лет</t>
  </si>
  <si>
    <t>хлеб витаминный</t>
  </si>
  <si>
    <t>Бефстроганов из филе курицы</t>
  </si>
  <si>
    <t>напиток</t>
  </si>
  <si>
    <t>Итого завтрак</t>
  </si>
  <si>
    <t>Итого обед</t>
  </si>
  <si>
    <t>Итого за день</t>
  </si>
  <si>
    <t>овощи</t>
  </si>
  <si>
    <t>дети 7 лет</t>
  </si>
  <si>
    <t>бутерброд с маслом и сыром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</si>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</sst>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2"/>
  <sheetViews>
    <sheetView showGridLines="0" showRowColHeaders="0" workbookViewId="0">
      <selection activeCell="E16" sqref="E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21</v>
      </c>
      <c r="C1" s="44"/>
      <c r="D1" s="45"/>
      <c r="E1" t="s">
        <v>17</v>
      </c>
      <c r="F1" s="23" t="s">
        <v>33</v>
      </c>
      <c r="I1" t="s">
        <v>1</v>
      </c>
      <c r="J1" s="22">
        <v>45268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1" t="s">
        <v>14</v>
      </c>
      <c r="C4" s="2">
        <v>256</v>
      </c>
      <c r="D4" s="30" t="s">
        <v>23</v>
      </c>
      <c r="E4" s="16">
        <v>200</v>
      </c>
      <c r="F4" s="25">
        <v>9.25</v>
      </c>
      <c r="G4" s="16">
        <v>254</v>
      </c>
      <c r="H4" s="16">
        <v>7.4</v>
      </c>
      <c r="I4" s="16">
        <v>0.6</v>
      </c>
      <c r="J4" s="17">
        <v>39.4</v>
      </c>
    </row>
    <row r="5" spans="1:10" x14ac:dyDescent="0.3">
      <c r="A5" s="6"/>
      <c r="B5" s="1" t="s">
        <v>15</v>
      </c>
      <c r="C5" s="2" t="s">
        <v>24</v>
      </c>
      <c r="D5" s="30" t="s">
        <v>27</v>
      </c>
      <c r="E5" s="16">
        <v>135</v>
      </c>
      <c r="F5" s="25">
        <v>72.86</v>
      </c>
      <c r="G5" s="16">
        <v>265</v>
      </c>
      <c r="H5" s="16">
        <v>20.9</v>
      </c>
      <c r="I5" s="16">
        <v>19.600000000000001</v>
      </c>
      <c r="J5" s="17">
        <v>1.2</v>
      </c>
    </row>
    <row r="6" spans="1:10" x14ac:dyDescent="0.3">
      <c r="A6" s="6"/>
      <c r="B6" s="1" t="s">
        <v>18</v>
      </c>
      <c r="C6" s="2">
        <v>63</v>
      </c>
      <c r="D6" s="30" t="s">
        <v>34</v>
      </c>
      <c r="E6" s="16">
        <v>50</v>
      </c>
      <c r="F6" s="25">
        <v>19.190000000000001</v>
      </c>
      <c r="G6" s="16">
        <v>134</v>
      </c>
      <c r="H6" s="16">
        <v>1.6</v>
      </c>
      <c r="I6" s="16">
        <v>3.8</v>
      </c>
      <c r="J6" s="17">
        <v>23.4</v>
      </c>
    </row>
    <row r="7" spans="1:10" x14ac:dyDescent="0.3">
      <c r="A7" s="6"/>
      <c r="B7" s="1" t="s">
        <v>28</v>
      </c>
      <c r="C7" s="2">
        <v>464</v>
      </c>
      <c r="D7" s="30" t="s">
        <v>35</v>
      </c>
      <c r="E7" s="16">
        <v>200</v>
      </c>
      <c r="F7" s="25">
        <v>4.16</v>
      </c>
      <c r="G7" s="16">
        <v>63</v>
      </c>
      <c r="H7" s="16">
        <v>1.4</v>
      </c>
      <c r="I7" s="16">
        <v>1.2</v>
      </c>
      <c r="J7" s="17">
        <v>11.4</v>
      </c>
    </row>
    <row r="8" spans="1:10" x14ac:dyDescent="0.3">
      <c r="A8" s="6"/>
      <c r="B8" s="2" t="s">
        <v>18</v>
      </c>
      <c r="C8" s="2"/>
      <c r="D8" s="30" t="s">
        <v>26</v>
      </c>
      <c r="E8" s="16">
        <v>35</v>
      </c>
      <c r="F8" s="25">
        <v>2.0699999999999998</v>
      </c>
      <c r="G8" s="16">
        <v>70</v>
      </c>
      <c r="H8" s="16">
        <v>2.2999999999999998</v>
      </c>
      <c r="I8" s="16">
        <v>0.3</v>
      </c>
      <c r="J8" s="17">
        <v>14.5</v>
      </c>
    </row>
    <row r="9" spans="1:10" ht="15" thickBot="1" x14ac:dyDescent="0.35">
      <c r="A9" s="7"/>
      <c r="B9" s="8" t="s">
        <v>18</v>
      </c>
      <c r="C9" s="8"/>
      <c r="D9" s="31" t="s">
        <v>22</v>
      </c>
      <c r="E9" s="18">
        <v>30</v>
      </c>
      <c r="F9" s="26">
        <v>1.52</v>
      </c>
      <c r="G9" s="18">
        <v>58.5</v>
      </c>
      <c r="H9" s="18">
        <v>2.1</v>
      </c>
      <c r="I9" s="18">
        <v>1</v>
      </c>
      <c r="J9" s="19">
        <v>13.5</v>
      </c>
    </row>
    <row r="10" spans="1:10" ht="15" thickBot="1" x14ac:dyDescent="0.35">
      <c r="A10" s="6"/>
      <c r="B10" s="33"/>
      <c r="C10" s="33"/>
      <c r="D10" s="34" t="s">
        <v>29</v>
      </c>
      <c r="E10" s="35">
        <f>SUM(E4:E9)</f>
        <v>650</v>
      </c>
      <c r="F10" s="36">
        <f>SUM(F4:F9)</f>
        <v>109.04999999999998</v>
      </c>
      <c r="G10" s="35">
        <f t="shared" ref="G10:J10" si="0">SUM(G4:G9)</f>
        <v>844.5</v>
      </c>
      <c r="H10" s="35">
        <f t="shared" si="0"/>
        <v>35.699999999999996</v>
      </c>
      <c r="I10" s="35">
        <f t="shared" si="0"/>
        <v>26.500000000000004</v>
      </c>
      <c r="J10" s="35">
        <f t="shared" si="0"/>
        <v>103.4</v>
      </c>
    </row>
    <row r="11" spans="1:10" x14ac:dyDescent="0.3">
      <c r="A11" s="4" t="s">
        <v>11</v>
      </c>
      <c r="B11" s="10" t="s">
        <v>32</v>
      </c>
      <c r="C11" s="5"/>
      <c r="D11" s="29"/>
      <c r="E11" s="14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 x14ac:dyDescent="0.3">
      <c r="A14" s="6" t="s">
        <v>12</v>
      </c>
      <c r="B14" s="9" t="s">
        <v>13</v>
      </c>
      <c r="C14" s="3"/>
      <c r="D14" s="32"/>
      <c r="E14" s="20"/>
      <c r="F14" s="27"/>
      <c r="G14" s="20"/>
      <c r="H14" s="20"/>
      <c r="I14" s="20"/>
      <c r="J14" s="21"/>
    </row>
    <row r="15" spans="1:10" x14ac:dyDescent="0.3">
      <c r="A15" s="6"/>
      <c r="B15" s="1" t="s">
        <v>14</v>
      </c>
      <c r="C15" s="2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15</v>
      </c>
      <c r="C16" s="2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16</v>
      </c>
      <c r="C17" s="2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28</v>
      </c>
      <c r="C18" s="2"/>
      <c r="D18" s="30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18</v>
      </c>
      <c r="C19" s="2"/>
      <c r="D19" s="30"/>
      <c r="E19" s="16"/>
      <c r="F19" s="25"/>
      <c r="G19" s="16"/>
      <c r="H19" s="16"/>
      <c r="I19" s="16"/>
      <c r="J19" s="17"/>
    </row>
    <row r="20" spans="1:10" ht="15" thickBot="1" x14ac:dyDescent="0.35">
      <c r="A20" s="6"/>
      <c r="B20" s="1" t="s">
        <v>18</v>
      </c>
      <c r="C20" s="2"/>
      <c r="D20" s="30"/>
      <c r="E20" s="16"/>
      <c r="F20" s="25"/>
      <c r="G20" s="18"/>
      <c r="H20" s="18"/>
      <c r="I20" s="18"/>
      <c r="J20" s="19"/>
    </row>
    <row r="21" spans="1:10" x14ac:dyDescent="0.3">
      <c r="A21" s="6"/>
      <c r="B21" s="28"/>
      <c r="C21" s="28"/>
      <c r="D21" s="37" t="s">
        <v>30</v>
      </c>
      <c r="E21" s="38"/>
      <c r="F21" s="39">
        <f>SUM(F14:F20)</f>
        <v>0</v>
      </c>
      <c r="G21" s="39">
        <f t="shared" ref="G21:J21" si="1">SUM(G14:G20)</f>
        <v>0</v>
      </c>
      <c r="H21" s="39">
        <f t="shared" si="1"/>
        <v>0</v>
      </c>
      <c r="I21" s="39">
        <f t="shared" si="1"/>
        <v>0</v>
      </c>
      <c r="J21" s="39">
        <f t="shared" si="1"/>
        <v>0</v>
      </c>
    </row>
    <row r="22" spans="1:10" ht="15" thickBot="1" x14ac:dyDescent="0.35">
      <c r="A22" s="7"/>
      <c r="B22" s="8"/>
      <c r="C22" s="8"/>
      <c r="D22" s="40" t="s">
        <v>31</v>
      </c>
      <c r="E22" s="41"/>
      <c r="F22" s="42">
        <f>F10+F21+F11</f>
        <v>109.04999999999998</v>
      </c>
      <c r="G22" s="42">
        <f t="shared" ref="G22:J22" si="2">G10+G21+G11</f>
        <v>844.5</v>
      </c>
      <c r="H22" s="42">
        <f t="shared" si="2"/>
        <v>35.699999999999996</v>
      </c>
      <c r="I22" s="42">
        <f t="shared" si="2"/>
        <v>26.500000000000004</v>
      </c>
      <c r="J22" s="42">
        <f t="shared" si="2"/>
        <v>103.4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2"/>
  <sheetViews>
    <sheetView showGridLines="0" showRowColHeaders="0" tabSelected="1" workbookViewId="0">
      <selection activeCell="C4" sqref="C4: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21</v>
      </c>
      <c r="C1" s="44"/>
      <c r="D1" s="45"/>
      <c r="E1" t="s">
        <v>17</v>
      </c>
      <c r="F1" s="23" t="s">
        <v>25</v>
      </c>
      <c r="I1" t="s">
        <v>1</v>
      </c>
      <c r="J1" s="22">
        <v>45268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1" t="s">
        <v>14</v>
      </c>
      <c r="C4" s="2">
        <v>256</v>
      </c>
      <c r="D4" s="30" t="s">
        <v>23</v>
      </c>
      <c r="E4" s="16">
        <v>200</v>
      </c>
      <c r="F4" s="25">
        <v>9.25</v>
      </c>
      <c r="G4" s="16">
        <v>254</v>
      </c>
      <c r="H4" s="16">
        <v>7.4</v>
      </c>
      <c r="I4" s="16">
        <v>0.6</v>
      </c>
      <c r="J4" s="17">
        <v>39.4</v>
      </c>
    </row>
    <row r="5" spans="1:10" x14ac:dyDescent="0.3">
      <c r="A5" s="6"/>
      <c r="B5" s="1" t="s">
        <v>15</v>
      </c>
      <c r="C5" s="2" t="s">
        <v>24</v>
      </c>
      <c r="D5" s="30" t="s">
        <v>27</v>
      </c>
      <c r="E5" s="16">
        <v>135</v>
      </c>
      <c r="F5" s="25">
        <v>72.86</v>
      </c>
      <c r="G5" s="16">
        <v>265</v>
      </c>
      <c r="H5" s="16">
        <v>20.9</v>
      </c>
      <c r="I5" s="16">
        <v>19.600000000000001</v>
      </c>
      <c r="J5" s="17">
        <v>1.2</v>
      </c>
    </row>
    <row r="6" spans="1:10" x14ac:dyDescent="0.3">
      <c r="A6" s="6"/>
      <c r="B6" s="1" t="s">
        <v>18</v>
      </c>
      <c r="C6" s="2">
        <v>63</v>
      </c>
      <c r="D6" s="30" t="s">
        <v>34</v>
      </c>
      <c r="E6" s="16">
        <v>50</v>
      </c>
      <c r="F6" s="25">
        <v>19.190000000000001</v>
      </c>
      <c r="G6" s="16">
        <v>134</v>
      </c>
      <c r="H6" s="16">
        <v>1.6</v>
      </c>
      <c r="I6" s="16">
        <v>3.8</v>
      </c>
      <c r="J6" s="17">
        <v>23.4</v>
      </c>
    </row>
    <row r="7" spans="1:10" x14ac:dyDescent="0.3">
      <c r="A7" s="6"/>
      <c r="B7" s="1" t="s">
        <v>28</v>
      </c>
      <c r="C7" s="2">
        <v>464</v>
      </c>
      <c r="D7" s="30" t="s">
        <v>35</v>
      </c>
      <c r="E7" s="16">
        <v>200</v>
      </c>
      <c r="F7" s="25">
        <v>4.16</v>
      </c>
      <c r="G7" s="16">
        <v>63</v>
      </c>
      <c r="H7" s="16">
        <v>1.4</v>
      </c>
      <c r="I7" s="16">
        <v>1.2</v>
      </c>
      <c r="J7" s="17">
        <v>11.4</v>
      </c>
    </row>
    <row r="8" spans="1:10" x14ac:dyDescent="0.3">
      <c r="A8" s="6"/>
      <c r="B8" s="2" t="s">
        <v>18</v>
      </c>
      <c r="C8" s="2"/>
      <c r="D8" s="30" t="s">
        <v>26</v>
      </c>
      <c r="E8" s="16">
        <v>35</v>
      </c>
      <c r="F8" s="25">
        <v>2.0699999999999998</v>
      </c>
      <c r="G8" s="16">
        <v>70</v>
      </c>
      <c r="H8" s="16">
        <v>2.2999999999999998</v>
      </c>
      <c r="I8" s="16">
        <v>0.3</v>
      </c>
      <c r="J8" s="17">
        <v>14.5</v>
      </c>
    </row>
    <row r="9" spans="1:10" ht="15" thickBot="1" x14ac:dyDescent="0.35">
      <c r="A9" s="7"/>
      <c r="B9" s="8" t="s">
        <v>18</v>
      </c>
      <c r="C9" s="8"/>
      <c r="D9" s="31" t="s">
        <v>22</v>
      </c>
      <c r="E9" s="18">
        <v>30</v>
      </c>
      <c r="F9" s="26">
        <v>1.52</v>
      </c>
      <c r="G9" s="18">
        <v>58.5</v>
      </c>
      <c r="H9" s="18">
        <v>2.1</v>
      </c>
      <c r="I9" s="18">
        <v>1</v>
      </c>
      <c r="J9" s="19">
        <v>13.5</v>
      </c>
    </row>
    <row r="10" spans="1:10" ht="15" thickBot="1" x14ac:dyDescent="0.35">
      <c r="A10" s="6"/>
      <c r="B10" s="33"/>
      <c r="C10" s="33"/>
      <c r="D10" s="34" t="s">
        <v>29</v>
      </c>
      <c r="E10" s="35">
        <f>SUM(E4:E9)</f>
        <v>650</v>
      </c>
      <c r="F10" s="36">
        <f>SUM(F4:F9)</f>
        <v>109.04999999999998</v>
      </c>
      <c r="G10" s="35">
        <f t="shared" ref="G10:J10" si="0">SUM(G4:G9)</f>
        <v>844.5</v>
      </c>
      <c r="H10" s="35">
        <f t="shared" si="0"/>
        <v>35.699999999999996</v>
      </c>
      <c r="I10" s="35">
        <f t="shared" si="0"/>
        <v>26.500000000000004</v>
      </c>
      <c r="J10" s="35">
        <f t="shared" si="0"/>
        <v>103.4</v>
      </c>
    </row>
    <row r="11" spans="1:10" x14ac:dyDescent="0.3">
      <c r="A11" s="4" t="s">
        <v>11</v>
      </c>
      <c r="B11" s="10" t="s">
        <v>32</v>
      </c>
      <c r="C11" s="5"/>
      <c r="D11" s="29"/>
      <c r="E11" s="14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 x14ac:dyDescent="0.3">
      <c r="A14" s="6" t="s">
        <v>12</v>
      </c>
      <c r="B14" s="9" t="s">
        <v>13</v>
      </c>
      <c r="C14" s="3"/>
      <c r="D14" s="32"/>
      <c r="E14" s="20"/>
      <c r="F14" s="27"/>
      <c r="G14" s="20"/>
      <c r="H14" s="20"/>
      <c r="I14" s="20"/>
      <c r="J14" s="21"/>
    </row>
    <row r="15" spans="1:10" x14ac:dyDescent="0.3">
      <c r="A15" s="6"/>
      <c r="B15" s="1" t="s">
        <v>14</v>
      </c>
      <c r="C15" s="2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15</v>
      </c>
      <c r="C16" s="2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16</v>
      </c>
      <c r="C17" s="2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28</v>
      </c>
      <c r="C18" s="2"/>
      <c r="D18" s="30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18</v>
      </c>
      <c r="C19" s="2"/>
      <c r="D19" s="30"/>
      <c r="E19" s="16"/>
      <c r="F19" s="25"/>
      <c r="G19" s="16"/>
      <c r="H19" s="16"/>
      <c r="I19" s="16"/>
      <c r="J19" s="17"/>
    </row>
    <row r="20" spans="1:10" ht="15" thickBot="1" x14ac:dyDescent="0.35">
      <c r="A20" s="6"/>
      <c r="B20" s="1" t="s">
        <v>18</v>
      </c>
      <c r="C20" s="2"/>
      <c r="D20" s="30"/>
      <c r="E20" s="16"/>
      <c r="F20" s="25"/>
      <c r="G20" s="18"/>
      <c r="H20" s="18"/>
      <c r="I20" s="18"/>
      <c r="J20" s="19"/>
    </row>
    <row r="21" spans="1:10" x14ac:dyDescent="0.3">
      <c r="A21" s="6"/>
      <c r="B21" s="28"/>
      <c r="C21" s="28"/>
      <c r="D21" s="37" t="s">
        <v>30</v>
      </c>
      <c r="E21" s="38"/>
      <c r="F21" s="39">
        <f>SUM(F14:F20)</f>
        <v>0</v>
      </c>
      <c r="G21" s="39">
        <f t="shared" ref="G21:J21" si="1">SUM(G14:G20)</f>
        <v>0</v>
      </c>
      <c r="H21" s="39">
        <f t="shared" si="1"/>
        <v>0</v>
      </c>
      <c r="I21" s="39">
        <f t="shared" si="1"/>
        <v>0</v>
      </c>
      <c r="J21" s="39">
        <f t="shared" si="1"/>
        <v>0</v>
      </c>
    </row>
    <row r="22" spans="1:10" ht="15" thickBot="1" x14ac:dyDescent="0.35">
      <c r="A22" s="7"/>
      <c r="B22" s="8"/>
      <c r="C22" s="8"/>
      <c r="D22" s="40" t="s">
        <v>31</v>
      </c>
      <c r="E22" s="41"/>
      <c r="F22" s="42">
        <f>F10+F21+F11</f>
        <v>109.04999999999998</v>
      </c>
      <c r="G22" s="42">
        <f t="shared" ref="G22:J22" si="2">G10+G21+G11</f>
        <v>844.5</v>
      </c>
      <c r="H22" s="42">
        <f t="shared" si="2"/>
        <v>35.699999999999996</v>
      </c>
      <c r="I22" s="42">
        <f t="shared" si="2"/>
        <v>26.500000000000004</v>
      </c>
      <c r="J22" s="42">
        <f t="shared" si="2"/>
        <v>103.4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08.12.23 (2)</vt:lpstr>
      <vt:lpstr>08.12.2023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2023-12-07T06:43:54Z</dcterms:modified>
</cp:coreProperties>
</file>