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5.12.2023 (6)" sheetId="36" r:id="rId1"/>
    <sheet name="05.1223 (6)" sheetId="3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6" l="1"/>
  <c r="I20" i="36"/>
  <c r="H20" i="36"/>
  <c r="G20" i="36"/>
  <c r="F20" i="36"/>
  <c r="E20" i="36"/>
  <c r="J9" i="36"/>
  <c r="I9" i="36"/>
  <c r="H9" i="36"/>
  <c r="G9" i="36"/>
  <c r="F9" i="36"/>
  <c r="E9" i="36"/>
  <c r="J20" i="35"/>
  <c r="I20" i="35"/>
  <c r="H20" i="35"/>
  <c r="G20" i="35"/>
  <c r="F20" i="35"/>
  <c r="E20" i="35"/>
  <c r="J9" i="35"/>
  <c r="I9" i="35"/>
  <c r="H9" i="35"/>
  <c r="G9" i="35"/>
  <c r="F9" i="35"/>
  <c r="E9" i="35"/>
  <c r="F21" i="36" l="1"/>
  <c r="J21" i="36"/>
  <c r="I21" i="36"/>
  <c r="E21" i="36"/>
  <c r="G21" i="36"/>
  <c r="H21" i="36"/>
  <c r="E21" i="35"/>
  <c r="I21" i="35"/>
  <c r="F21" i="35"/>
  <c r="J21" i="35"/>
  <c r="H21" i="35"/>
  <c r="G21" i="35"/>
</calcChain>
</file>

<file path=xl/sharedStrings.xml><?xml version="1.0" encoding="utf-8"?>
<sst xmlns="http://schemas.openxmlformats.org/spreadsheetml/2006/main" count="87" uniqueCount="45">
  <si>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</si>
  <si>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</si>
  <si>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</si>
  <si>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</si>
  <si>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</si>
  <si>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</si>
  <si>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</si>
  <si>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</si>
  <si>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</si>
  <si>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</si>
  <si>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</si>
  <si>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</si>
  <si>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</si>
  <si>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</si>
  <si>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</si>
  <si>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</si>
  <si>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</si>
  <si>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</si>
  <si>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</si>
  <si>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</si>
  <si>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</si>
  <si>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</si>
  <si>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</si>
  <si>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</si>
  <si>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</si>
  <si>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</si>
  <si>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</si>
  <si>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</si>
  <si>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</si>
  <si>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</si>
  <si>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</si>
  <si>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</si>
  <si>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</si>
  <si>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</si>
  <si>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</si>
  <si>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</si>
  <si>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</si>
  <si>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</si>
  <si>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</si>
  <si>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</si>
  <si>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</si>
  <si>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</si>
  <si>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>Напиток из шиповника</t>
  </si>
  <si>
    <t>Кофейный напиток</t>
  </si>
  <si>
    <t xml:space="preserve">запеканка из творога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</si>
</sst>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45265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44</v>
      </c>
      <c r="E4" s="15">
        <v>220</v>
      </c>
      <c r="F4" s="25">
        <v>60.29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43</v>
      </c>
      <c r="E5" s="15">
        <v>200</v>
      </c>
      <c r="F5" s="25">
        <v>1.68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19.02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39</v>
      </c>
      <c r="C7" s="2"/>
      <c r="D7" s="32" t="s">
        <v>38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39</v>
      </c>
      <c r="C8" s="9"/>
      <c r="D8" s="33" t="s">
        <v>28</v>
      </c>
      <c r="E8" s="15">
        <v>20</v>
      </c>
      <c r="F8" s="25">
        <v>1.07</v>
      </c>
      <c r="G8" s="15">
        <v>39</v>
      </c>
      <c r="H8" s="15">
        <v>1.4</v>
      </c>
      <c r="I8" s="15">
        <v>0.7</v>
      </c>
      <c r="J8" s="15">
        <v>9</v>
      </c>
    </row>
    <row r="9" spans="1:10" ht="15" thickBot="1" x14ac:dyDescent="0.35">
      <c r="A9" s="7"/>
      <c r="B9" s="36"/>
      <c r="C9" s="36"/>
      <c r="D9" s="37"/>
      <c r="E9" s="38">
        <f>SUM(E4:E8)</f>
        <v>515</v>
      </c>
      <c r="F9" s="41">
        <f>SUM(F4:F8)</f>
        <v>83.799999999999983</v>
      </c>
      <c r="G9" s="41">
        <f>SUM(G4:G8)</f>
        <v>709</v>
      </c>
      <c r="H9" s="41">
        <f t="shared" ref="H9:J9" si="0">SUM(H4:H8)</f>
        <v>44.499999999999993</v>
      </c>
      <c r="I9" s="41">
        <f t="shared" si="0"/>
        <v>31.4</v>
      </c>
      <c r="J9" s="41">
        <f t="shared" si="0"/>
        <v>76</v>
      </c>
    </row>
    <row r="10" spans="1:10" x14ac:dyDescent="0.3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2" t="s">
        <v>40</v>
      </c>
      <c r="E14" s="15">
        <v>230</v>
      </c>
      <c r="F14" s="25">
        <v>10.43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46.25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31</v>
      </c>
      <c r="E16" s="15">
        <v>180</v>
      </c>
      <c r="F16" s="25">
        <v>10.61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" thickBot="1" x14ac:dyDescent="0.35">
      <c r="A17" s="7"/>
      <c r="B17" s="1" t="s">
        <v>19</v>
      </c>
      <c r="C17" s="2">
        <v>496</v>
      </c>
      <c r="D17" s="32" t="s">
        <v>42</v>
      </c>
      <c r="E17" s="17">
        <v>200</v>
      </c>
      <c r="F17" s="26">
        <v>5.44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ht="15" thickBot="1" x14ac:dyDescent="0.35">
      <c r="A18" s="7"/>
      <c r="B18" s="1" t="s">
        <v>22</v>
      </c>
      <c r="C18" s="2"/>
      <c r="D18" s="32" t="s">
        <v>38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20</v>
      </c>
      <c r="C19" s="2"/>
      <c r="D19" s="32" t="s">
        <v>28</v>
      </c>
      <c r="E19" s="17">
        <v>20</v>
      </c>
      <c r="F19" s="26">
        <v>1.06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760</v>
      </c>
      <c r="F20" s="25">
        <f>SUM(F14:F19)</f>
        <v>75.529999999999987</v>
      </c>
      <c r="G20" s="25">
        <f t="shared" ref="G20:J20" si="1">SUM(G14:G19)</f>
        <v>951.2</v>
      </c>
      <c r="H20" s="25">
        <f t="shared" si="1"/>
        <v>38.700000000000003</v>
      </c>
      <c r="I20" s="25">
        <f t="shared" si="1"/>
        <v>28.7</v>
      </c>
      <c r="J20" s="25">
        <f t="shared" si="1"/>
        <v>138.5</v>
      </c>
    </row>
    <row r="21" spans="1:10" ht="15" thickBot="1" x14ac:dyDescent="0.35">
      <c r="A21" s="8"/>
      <c r="B21" s="9"/>
      <c r="C21" s="9"/>
      <c r="D21" s="33"/>
      <c r="E21" s="19">
        <f>E9+E10+E20</f>
        <v>1275</v>
      </c>
      <c r="F21" s="27">
        <f t="shared" ref="F21" si="2">F9+F10+F20</f>
        <v>159.32999999999998</v>
      </c>
      <c r="G21" s="27">
        <f>G9+G10+G20</f>
        <v>1660.2</v>
      </c>
      <c r="H21" s="27">
        <f t="shared" ref="H21:J21" si="3">H9+H10+H20</f>
        <v>83.199999999999989</v>
      </c>
      <c r="I21" s="27">
        <f t="shared" si="3"/>
        <v>60.099999999999994</v>
      </c>
      <c r="J21" s="27">
        <f t="shared" si="3"/>
        <v>214.5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4" t="s">
        <v>32</v>
      </c>
      <c r="I1" t="s">
        <v>1</v>
      </c>
      <c r="J1" s="23">
        <v>45265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34</v>
      </c>
      <c r="E4" s="15">
        <v>250</v>
      </c>
      <c r="F4" s="25">
        <v>77.02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43</v>
      </c>
      <c r="E5" s="15">
        <v>200</v>
      </c>
      <c r="F5" s="25">
        <v>1.68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19.02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36</v>
      </c>
      <c r="C7" s="2"/>
      <c r="D7" s="32" t="s">
        <v>38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37</v>
      </c>
      <c r="C8" s="9"/>
      <c r="D8" s="33" t="s">
        <v>28</v>
      </c>
      <c r="E8" s="15">
        <v>30</v>
      </c>
      <c r="F8" s="25">
        <v>1.6</v>
      </c>
      <c r="G8" s="15">
        <v>58.5</v>
      </c>
      <c r="H8" s="15">
        <v>2.1</v>
      </c>
      <c r="I8" s="15">
        <v>1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555</v>
      </c>
      <c r="F9" s="39">
        <f>SUM(F4:F8)</f>
        <v>101.05999999999999</v>
      </c>
      <c r="G9" s="39">
        <f t="shared" ref="G9:J9" si="0">SUM(G4:G8)</f>
        <v>728.5</v>
      </c>
      <c r="H9" s="39">
        <f t="shared" si="0"/>
        <v>45.199999999999996</v>
      </c>
      <c r="I9" s="39">
        <f t="shared" si="0"/>
        <v>31.7</v>
      </c>
      <c r="J9" s="39">
        <f t="shared" si="0"/>
        <v>80.5</v>
      </c>
    </row>
    <row r="10" spans="1:10" x14ac:dyDescent="0.3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2" t="s">
        <v>40</v>
      </c>
      <c r="E14" s="17">
        <v>280</v>
      </c>
      <c r="F14" s="26">
        <v>14.9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3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46.25</v>
      </c>
      <c r="G15" s="17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31</v>
      </c>
      <c r="E16" s="17">
        <v>200</v>
      </c>
      <c r="F16" s="26">
        <v>12.01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" thickBot="1" x14ac:dyDescent="0.35">
      <c r="A17" s="7"/>
      <c r="B17" s="1" t="s">
        <v>19</v>
      </c>
      <c r="C17" s="2">
        <v>496</v>
      </c>
      <c r="D17" s="32" t="s">
        <v>42</v>
      </c>
      <c r="E17" s="17">
        <v>200</v>
      </c>
      <c r="F17" s="26">
        <v>5.44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ht="15" thickBot="1" x14ac:dyDescent="0.35">
      <c r="A18" s="7"/>
      <c r="B18" s="1" t="s">
        <v>22</v>
      </c>
      <c r="C18" s="2"/>
      <c r="D18" s="32" t="s">
        <v>38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3">
      <c r="A19" s="7"/>
      <c r="B19" s="1" t="s">
        <v>20</v>
      </c>
      <c r="C19" s="2"/>
      <c r="D19" s="32" t="s">
        <v>28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840</v>
      </c>
      <c r="F20" s="40">
        <f>SUM(F14:F19)+F13</f>
        <v>81.939999999999984</v>
      </c>
      <c r="G20" s="40">
        <f t="shared" ref="G20:J20" si="1">SUM(G14:G19)+G13</f>
        <v>1012.5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146.4</v>
      </c>
    </row>
    <row r="21" spans="1:10" ht="15" thickBot="1" x14ac:dyDescent="0.35">
      <c r="A21" s="8"/>
      <c r="B21" s="9"/>
      <c r="C21" s="9"/>
      <c r="D21" s="33"/>
      <c r="E21" s="19">
        <f>E9+E10+E20</f>
        <v>1395</v>
      </c>
      <c r="F21" s="27">
        <f>F9+F10+F20</f>
        <v>182.99999999999997</v>
      </c>
      <c r="G21" s="27">
        <f t="shared" ref="G21:J21" si="2">G9+G10+G20</f>
        <v>1741</v>
      </c>
      <c r="H21" s="27">
        <f t="shared" si="2"/>
        <v>86</v>
      </c>
      <c r="I21" s="27">
        <f t="shared" si="2"/>
        <v>62.5</v>
      </c>
      <c r="J21" s="27">
        <f t="shared" si="2"/>
        <v>226.9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05.12.2023 (6)</vt:lpstr>
      <vt:lpstr>05.1223 (6)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2023-12-04T09:30:16Z</dcterms:modified>
</cp:coreProperties>
</file>