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7.11.23 (2)" sheetId="38" r:id="rId1"/>
    <sheet name="27.11.2023 (2)" sheetId="3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8" l="1"/>
  <c r="I19" i="38"/>
  <c r="H19" i="38"/>
  <c r="G19" i="38"/>
  <c r="F19" i="38"/>
  <c r="E19" i="38"/>
  <c r="J11" i="38"/>
  <c r="J20" i="38" s="1"/>
  <c r="I11" i="38"/>
  <c r="I20" i="38" s="1"/>
  <c r="H11" i="38"/>
  <c r="H20" i="38" s="1"/>
  <c r="G11" i="38"/>
  <c r="G20" i="38" s="1"/>
  <c r="F11" i="38"/>
  <c r="E11" i="38"/>
  <c r="E20" i="38" s="1"/>
  <c r="J19" i="37"/>
  <c r="I19" i="37"/>
  <c r="H19" i="37"/>
  <c r="G19" i="37"/>
  <c r="F19" i="37"/>
  <c r="E19" i="37"/>
  <c r="J11" i="37"/>
  <c r="J20" i="37" s="1"/>
  <c r="I11" i="37"/>
  <c r="I20" i="37" s="1"/>
  <c r="H11" i="37"/>
  <c r="H20" i="37" s="1"/>
  <c r="G11" i="37"/>
  <c r="G20" i="37" s="1"/>
  <c r="F11" i="37"/>
  <c r="E11" i="37"/>
  <c r="E20" i="37" s="1"/>
  <c r="F20" i="38" l="1"/>
  <c r="F20" i="37"/>
</calcChain>
</file>

<file path=xl/sharedStrings.xml><?xml version="1.0" encoding="utf-8"?>
<sst xmlns="http://schemas.openxmlformats.org/spreadsheetml/2006/main" count="92" uniqueCount="41">
  <si>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</si>
  <si>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</si>
  <si>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</si>
  <si>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</si>
  <si>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</si>
  <si>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</si>
  <si>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</si>
  <si>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</si>
  <si>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</si>
  <si>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</si>
  <si>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</si>
  <si>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</si>
  <si>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</si>
  <si>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</si>
  <si>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</si>
  <si>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</si>
  <si>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</si>
  <si>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</si>
  <si>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</si>
  <si>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</si>
  <si>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</si>
  <si>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</si>
  <si>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</si>
  <si>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</si>
  <si>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</si>
  <si>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</si>
  <si>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</si>
  <si>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</si>
  <si>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</si>
  <si>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</si>
  <si>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</si>
  <si>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</si>
  <si>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</si>
  <si>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</si>
  <si>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</si>
  <si>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</si>
  <si>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</si>
  <si>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</si>
  <si>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>Салат из свёклы отварной</t>
  </si>
  <si>
    <t>Сок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</si>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</sst>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45257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250</v>
      </c>
      <c r="F4" s="24">
        <v>15.52</v>
      </c>
      <c r="G4" s="15">
        <v>267.5</v>
      </c>
      <c r="H4" s="15">
        <v>7</v>
      </c>
      <c r="I4" s="15">
        <v>8.5</v>
      </c>
      <c r="J4" s="16">
        <v>40.75</v>
      </c>
    </row>
    <row r="5" spans="1:11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1.41</v>
      </c>
      <c r="G5" s="17">
        <v>38</v>
      </c>
      <c r="H5" s="17">
        <v>0.2</v>
      </c>
      <c r="I5" s="17">
        <v>0.1</v>
      </c>
      <c r="J5" s="18">
        <v>93</v>
      </c>
    </row>
    <row r="6" spans="1:11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19.75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3">
      <c r="A7" s="7"/>
      <c r="B7" s="1" t="s">
        <v>22</v>
      </c>
      <c r="C7" s="2"/>
      <c r="D7" s="30" t="s">
        <v>31</v>
      </c>
      <c r="E7" s="17">
        <v>30</v>
      </c>
      <c r="F7" s="25">
        <v>1.1599999999999999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8"/>
      <c r="B8" s="1" t="s">
        <v>22</v>
      </c>
      <c r="C8" s="9"/>
      <c r="D8" s="31" t="s">
        <v>27</v>
      </c>
      <c r="E8" s="19">
        <v>30</v>
      </c>
      <c r="F8" s="26">
        <v>1.47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3">
      <c r="A9" s="4" t="s">
        <v>13</v>
      </c>
      <c r="B9" s="11" t="s">
        <v>39</v>
      </c>
      <c r="C9" s="6"/>
      <c r="D9" s="29" t="s">
        <v>39</v>
      </c>
      <c r="E9" s="15">
        <v>200</v>
      </c>
      <c r="F9" s="24">
        <v>18.18</v>
      </c>
      <c r="G9" s="15">
        <v>86</v>
      </c>
      <c r="H9" s="15">
        <v>1</v>
      </c>
      <c r="I9" s="15">
        <v>0</v>
      </c>
      <c r="J9" s="16">
        <v>20</v>
      </c>
    </row>
    <row r="10" spans="1:11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3" t="s">
        <v>32</v>
      </c>
      <c r="E11" s="34">
        <f>SUM(E4:E10)</f>
        <v>755</v>
      </c>
      <c r="F11" s="35">
        <f>SUM(F4:F10)</f>
        <v>57.489999999999995</v>
      </c>
      <c r="G11" s="35">
        <f t="shared" ref="G11:J11" si="0">SUM(G4:G10)</f>
        <v>669</v>
      </c>
      <c r="H11" s="35">
        <f t="shared" si="0"/>
        <v>19.500000000000004</v>
      </c>
      <c r="I11" s="35">
        <f t="shared" si="0"/>
        <v>19</v>
      </c>
      <c r="J11" s="35">
        <f t="shared" si="0"/>
        <v>191.65</v>
      </c>
    </row>
    <row r="12" spans="1:11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100</v>
      </c>
      <c r="F12" s="27">
        <v>4.8099999999999996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3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6.96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3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75.78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4.88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2.54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1.6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860</v>
      </c>
      <c r="F19" s="38">
        <f>SUM(F12:F18)</f>
        <v>96.57</v>
      </c>
      <c r="G19" s="38">
        <f t="shared" ref="G19:J19" si="1">SUM(G12:G18)</f>
        <v>715.06</v>
      </c>
      <c r="H19" s="38">
        <f t="shared" si="1"/>
        <v>32.450000000000003</v>
      </c>
      <c r="I19" s="38">
        <f t="shared" si="1"/>
        <v>30.380000000000003</v>
      </c>
      <c r="J19" s="38">
        <f t="shared" si="1"/>
        <v>98.6</v>
      </c>
    </row>
    <row r="20" spans="1:10" ht="15" thickBot="1" x14ac:dyDescent="0.35">
      <c r="A20" s="8"/>
      <c r="B20" s="9"/>
      <c r="C20" s="9"/>
      <c r="D20" s="33" t="s">
        <v>35</v>
      </c>
      <c r="E20" s="34">
        <f>E11+E19</f>
        <v>1615</v>
      </c>
      <c r="F20" s="35">
        <f>F11+F19</f>
        <v>154.06</v>
      </c>
      <c r="G20" s="34">
        <f t="shared" ref="G20:J20" si="2">G11+G19</f>
        <v>1384.06</v>
      </c>
      <c r="H20" s="34">
        <f t="shared" si="2"/>
        <v>51.95</v>
      </c>
      <c r="I20" s="34">
        <f t="shared" si="2"/>
        <v>49.38</v>
      </c>
      <c r="J20" s="34">
        <f t="shared" si="2"/>
        <v>290.25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45257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12.82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1.41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19.75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1.1599999999999999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20</v>
      </c>
      <c r="F8" s="26">
        <v>1.06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39</v>
      </c>
      <c r="C9" s="6"/>
      <c r="D9" s="29" t="s">
        <v>39</v>
      </c>
      <c r="E9" s="15">
        <v>200</v>
      </c>
      <c r="F9" s="24">
        <v>18.18</v>
      </c>
      <c r="G9" s="15">
        <v>86</v>
      </c>
      <c r="H9" s="15">
        <v>1</v>
      </c>
      <c r="I9" s="15">
        <v>0</v>
      </c>
      <c r="J9" s="16">
        <v>20</v>
      </c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695</v>
      </c>
      <c r="F11" s="35">
        <f>SUM(F4:F10)</f>
        <v>54.38</v>
      </c>
      <c r="G11" s="35">
        <f t="shared" ref="G11:J11" si="0">SUM(G4:G10)</f>
        <v>596</v>
      </c>
      <c r="H11" s="35">
        <f t="shared" si="0"/>
        <v>18</v>
      </c>
      <c r="I11" s="35">
        <f t="shared" si="0"/>
        <v>17.3</v>
      </c>
      <c r="J11" s="35">
        <f t="shared" si="0"/>
        <v>184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3.31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5.31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60.71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4.88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1.48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1.08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3">
      <c r="A19" s="7"/>
      <c r="B19" s="28"/>
      <c r="C19" s="28"/>
      <c r="D19" s="36" t="s">
        <v>34</v>
      </c>
      <c r="E19" s="38">
        <f>SUM(E12:E18)</f>
        <v>730</v>
      </c>
      <c r="F19" s="38">
        <f>SUM(F12:F18)</f>
        <v>76.77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1425</v>
      </c>
      <c r="F20" s="35">
        <f t="shared" si="2"/>
        <v>131.15</v>
      </c>
      <c r="G20" s="34">
        <f t="shared" si="2"/>
        <v>1190.8800000000001</v>
      </c>
      <c r="H20" s="34">
        <f t="shared" si="2"/>
        <v>44.019999999999996</v>
      </c>
      <c r="I20" s="34">
        <f t="shared" si="2"/>
        <v>41.570000000000007</v>
      </c>
      <c r="J20" s="34">
        <f t="shared" si="2"/>
        <v>267.48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27.11.23 (2)</vt:lpstr>
      <vt:lpstr>27.11.2023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2023-11-24T05:59:12Z</dcterms:modified>
</cp:coreProperties>
</file>