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09.11.23" sheetId="30" r:id="rId1"/>
    <sheet name="09.11.2023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0" l="1"/>
  <c r="I10" i="30"/>
  <c r="H10" i="30"/>
  <c r="G10" i="30"/>
  <c r="F10" i="30"/>
  <c r="E10" i="30"/>
  <c r="J10" i="29"/>
  <c r="J22" i="29" s="1"/>
  <c r="I10" i="29"/>
  <c r="H10" i="29"/>
  <c r="G10" i="29"/>
  <c r="F10" i="29"/>
  <c r="E10" i="29"/>
  <c r="J22" i="30"/>
  <c r="I22" i="30"/>
  <c r="H22" i="30"/>
  <c r="G22" i="30"/>
  <c r="F22" i="30"/>
  <c r="E22" i="30"/>
  <c r="J23" i="30"/>
  <c r="I23" i="30"/>
  <c r="H23" i="30"/>
  <c r="G23" i="30"/>
  <c r="F23" i="30"/>
  <c r="E23" i="30"/>
  <c r="J21" i="29"/>
  <c r="I21" i="29"/>
  <c r="H21" i="29"/>
  <c r="G21" i="29"/>
  <c r="F21" i="29"/>
  <c r="H22" i="29"/>
  <c r="G22" i="29"/>
  <c r="F22" i="29"/>
  <c r="I22" i="29" l="1"/>
</calcChain>
</file>

<file path=xl/sharedStrings.xml><?xml version="1.0" encoding="utf-8"?>
<sst xmlns="http://schemas.openxmlformats.org/spreadsheetml/2006/main" count="75" uniqueCount="40">
  <si>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</si>
  <si>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</si>
  <si>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</si>
  <si>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</si>
  <si>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</si>
  <si>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</si>
  <si>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</si>
  <si>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</si>
  <si>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</si>
  <si>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</si>
  <si>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</si>
  <si>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</si>
  <si>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</si>
  <si>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</si>
  <si>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</si>
  <si>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</si>
  <si>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</si>
  <si>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</si>
  <si>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</si>
  <si>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</si>
  <si>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</si>
  <si>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</si>
  <si>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</si>
  <si>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</si>
  <si>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</si>
  <si>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</si>
  <si>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</si>
  <si>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</si>
  <si>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</si>
  <si>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</si>
  <si>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бутерброд</t>
  </si>
  <si>
    <t>хлеб белый</t>
  </si>
  <si>
    <t>хлеб черный</t>
  </si>
  <si>
    <t>напиток</t>
  </si>
  <si>
    <t>хлеб</t>
  </si>
  <si>
    <t>Каша манная вязкая</t>
  </si>
  <si>
    <t>молочное</t>
  </si>
  <si>
    <t>Йогурт</t>
  </si>
  <si>
    <t>Сыр порционно и батон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</si>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</sst>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H10" sqref="H10: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25</v>
      </c>
      <c r="I1" t="s">
        <v>1</v>
      </c>
      <c r="J1" s="23">
        <v>45239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35</v>
      </c>
      <c r="E4" s="15">
        <v>205</v>
      </c>
      <c r="F4" s="25">
        <v>10.53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1.87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30</v>
      </c>
      <c r="C6" s="2">
        <v>75</v>
      </c>
      <c r="D6" s="33" t="s">
        <v>38</v>
      </c>
      <c r="E6" s="17">
        <v>50</v>
      </c>
      <c r="F6" s="26">
        <v>15.01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34</v>
      </c>
      <c r="C7" s="2"/>
      <c r="D7" s="33" t="s">
        <v>29</v>
      </c>
      <c r="E7" s="17">
        <v>30</v>
      </c>
      <c r="F7" s="26">
        <v>1.99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" t="s">
        <v>34</v>
      </c>
      <c r="C8" s="2"/>
      <c r="D8" s="33" t="s">
        <v>26</v>
      </c>
      <c r="E8" s="17">
        <v>20</v>
      </c>
      <c r="F8" s="26">
        <v>1.07</v>
      </c>
      <c r="G8" s="17">
        <v>39</v>
      </c>
      <c r="H8" s="17">
        <v>1.4</v>
      </c>
      <c r="I8" s="17">
        <v>0.7</v>
      </c>
      <c r="J8" s="17">
        <v>8.9</v>
      </c>
    </row>
    <row r="9" spans="1:10" ht="15" thickBot="1" x14ac:dyDescent="0.35">
      <c r="A9" s="7"/>
      <c r="B9" s="38" t="s">
        <v>36</v>
      </c>
      <c r="C9" s="3"/>
      <c r="D9" s="35" t="s">
        <v>37</v>
      </c>
      <c r="E9" s="21">
        <v>150</v>
      </c>
      <c r="F9" s="28">
        <v>28.8</v>
      </c>
      <c r="G9" s="21">
        <v>110</v>
      </c>
      <c r="H9" s="21">
        <v>4.5</v>
      </c>
      <c r="I9" s="21">
        <v>4.5</v>
      </c>
      <c r="J9" s="21">
        <v>28.5</v>
      </c>
    </row>
    <row r="10" spans="1:10" ht="15" thickBot="1" x14ac:dyDescent="0.35">
      <c r="A10" s="39"/>
      <c r="B10" s="40"/>
      <c r="C10" s="40"/>
      <c r="D10" s="41"/>
      <c r="E10" s="42">
        <f>SUM(E4:E9)</f>
        <v>655</v>
      </c>
      <c r="F10" s="43">
        <f>SUM(F4:F9)</f>
        <v>59.269999999999996</v>
      </c>
      <c r="G10" s="42">
        <f>SUM(G4:G9)</f>
        <v>558.20000000000005</v>
      </c>
      <c r="H10" s="42">
        <f t="shared" ref="H10:J10" si="0">SUM(H4:H9)</f>
        <v>20.380000000000003</v>
      </c>
      <c r="I10" s="42">
        <f t="shared" si="0"/>
        <v>18.02</v>
      </c>
      <c r="J10" s="42">
        <f t="shared" si="0"/>
        <v>96.600000000000009</v>
      </c>
    </row>
    <row r="11" spans="1:10" x14ac:dyDescent="0.3">
      <c r="A11" s="7" t="s">
        <v>13</v>
      </c>
      <c r="B11" s="38"/>
      <c r="C11" s="6"/>
      <c r="D11" s="35"/>
      <c r="E11" s="21"/>
      <c r="F11" s="28"/>
      <c r="G11" s="21"/>
      <c r="H11" s="21"/>
      <c r="I11" s="21"/>
      <c r="J11" s="21"/>
    </row>
    <row r="12" spans="1:10" x14ac:dyDescent="0.3">
      <c r="A12" s="7"/>
      <c r="B12" s="2"/>
      <c r="C12" s="3"/>
      <c r="D12" s="35"/>
      <c r="E12" s="21"/>
      <c r="F12" s="28"/>
      <c r="G12" s="21"/>
      <c r="H12" s="21"/>
      <c r="I12" s="21"/>
      <c r="J12" s="22"/>
    </row>
    <row r="13" spans="1:10" ht="15" thickBot="1" x14ac:dyDescent="0.35">
      <c r="A13" s="8"/>
      <c r="B13" s="9"/>
      <c r="C13" s="2"/>
      <c r="D13" s="33"/>
      <c r="E13" s="17"/>
      <c r="F13" s="26"/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5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33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34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34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3">
      <c r="A21" s="7"/>
      <c r="B21" s="1"/>
      <c r="C21" s="29"/>
      <c r="D21" s="36"/>
      <c r="E21" s="30"/>
      <c r="F21" s="31"/>
      <c r="G21" s="31"/>
      <c r="H21" s="31"/>
      <c r="I21" s="31"/>
      <c r="J21" s="31"/>
    </row>
    <row r="22" spans="1:10" ht="15" thickBot="1" x14ac:dyDescent="0.35">
      <c r="A22" s="8"/>
      <c r="B22" s="9"/>
      <c r="C22" s="9"/>
      <c r="D22" s="34"/>
      <c r="E22" s="19">
        <f>SUM(E14:E21)</f>
        <v>0</v>
      </c>
      <c r="F22" s="27">
        <f>SUM(F14:F21)</f>
        <v>0</v>
      </c>
      <c r="G22" s="27">
        <f t="shared" ref="G22:J22" si="1">SUM(G14:G21)</f>
        <v>0</v>
      </c>
      <c r="H22" s="27">
        <f t="shared" si="1"/>
        <v>0</v>
      </c>
      <c r="I22" s="27">
        <f t="shared" si="1"/>
        <v>0</v>
      </c>
      <c r="J22" s="27">
        <f t="shared" si="1"/>
        <v>0</v>
      </c>
    </row>
    <row r="23" spans="1:10" ht="15" thickBot="1" x14ac:dyDescent="0.35">
      <c r="C23" s="9"/>
      <c r="D23" s="34"/>
      <c r="E23" s="19">
        <f>E10+E11+E22</f>
        <v>655</v>
      </c>
      <c r="F23" s="27">
        <f>F10+F11</f>
        <v>59.269999999999996</v>
      </c>
      <c r="G23" s="44">
        <f>G10+G22+G11</f>
        <v>558.20000000000005</v>
      </c>
      <c r="H23" s="44">
        <f t="shared" ref="H23:J23" si="2">H10+H22+H11</f>
        <v>20.380000000000003</v>
      </c>
      <c r="I23" s="44">
        <f t="shared" si="2"/>
        <v>18.02</v>
      </c>
      <c r="J23" s="44">
        <f t="shared" si="2"/>
        <v>96.600000000000009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21" sqref="L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27</v>
      </c>
      <c r="I1" t="s">
        <v>1</v>
      </c>
      <c r="J1" s="23">
        <v>45239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35</v>
      </c>
      <c r="E4" s="15">
        <v>250</v>
      </c>
      <c r="F4" s="25">
        <v>10.42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1.88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30</v>
      </c>
      <c r="C6" s="2">
        <v>75</v>
      </c>
      <c r="D6" s="33" t="s">
        <v>38</v>
      </c>
      <c r="E6" s="17">
        <v>50</v>
      </c>
      <c r="F6" s="26">
        <v>15.01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31</v>
      </c>
      <c r="C7" s="2"/>
      <c r="D7" s="33" t="s">
        <v>29</v>
      </c>
      <c r="E7" s="17">
        <v>30</v>
      </c>
      <c r="F7" s="26">
        <v>1.91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32</v>
      </c>
      <c r="C8" s="29"/>
      <c r="D8" s="36" t="s">
        <v>26</v>
      </c>
      <c r="E8" s="30">
        <v>30</v>
      </c>
      <c r="F8" s="31">
        <v>1.53</v>
      </c>
      <c r="G8" s="30">
        <v>58.5</v>
      </c>
      <c r="H8" s="30">
        <v>2.1</v>
      </c>
      <c r="I8" s="30">
        <v>1</v>
      </c>
      <c r="J8" s="37">
        <v>13.5</v>
      </c>
    </row>
    <row r="9" spans="1:10" ht="15" thickBot="1" x14ac:dyDescent="0.35">
      <c r="B9" s="11" t="s">
        <v>36</v>
      </c>
      <c r="C9" s="6"/>
      <c r="D9" s="35" t="s">
        <v>37</v>
      </c>
      <c r="E9" s="21">
        <v>150</v>
      </c>
      <c r="F9" s="28">
        <v>28.8</v>
      </c>
      <c r="G9" s="21">
        <v>110</v>
      </c>
      <c r="H9" s="21">
        <v>4.5</v>
      </c>
      <c r="I9" s="21">
        <v>4.5</v>
      </c>
      <c r="J9" s="21">
        <v>28.5</v>
      </c>
    </row>
    <row r="10" spans="1:10" ht="15" thickBot="1" x14ac:dyDescent="0.35">
      <c r="A10" s="7"/>
      <c r="B10" s="40"/>
      <c r="C10" s="40"/>
      <c r="D10" s="45" t="s">
        <v>39</v>
      </c>
      <c r="E10" s="42">
        <f>SUM(E4:E9)</f>
        <v>710</v>
      </c>
      <c r="F10" s="43">
        <f>SUM(F4:F9)</f>
        <v>59.550000000000004</v>
      </c>
      <c r="G10" s="43">
        <f t="shared" ref="G10:J10" si="0">SUM(G4:G9)</f>
        <v>577.70000000000005</v>
      </c>
      <c r="H10" s="43">
        <f t="shared" si="0"/>
        <v>21.080000000000002</v>
      </c>
      <c r="I10" s="43">
        <f t="shared" si="0"/>
        <v>18.32</v>
      </c>
      <c r="J10" s="43">
        <f t="shared" si="0"/>
        <v>101.2</v>
      </c>
    </row>
    <row r="11" spans="1:10" x14ac:dyDescent="0.3">
      <c r="A11" s="4" t="s">
        <v>13</v>
      </c>
      <c r="B11" s="11"/>
      <c r="C11" s="6"/>
      <c r="D11" s="35"/>
      <c r="E11" s="21"/>
      <c r="F11" s="28"/>
      <c r="G11" s="21"/>
      <c r="H11" s="21"/>
      <c r="I11" s="21"/>
      <c r="J11" s="21"/>
    </row>
    <row r="12" spans="1:10" x14ac:dyDescent="0.3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5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33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6"/>
      <c r="E21" s="30"/>
      <c r="F21" s="31">
        <f>SUM(F14:F20)</f>
        <v>0</v>
      </c>
      <c r="G21" s="31">
        <f>SUM(G14:G20)</f>
        <v>0</v>
      </c>
      <c r="H21" s="31">
        <f>SUM(H14:H20)</f>
        <v>0</v>
      </c>
      <c r="I21" s="31">
        <f>SUM(I14:I20)</f>
        <v>0</v>
      </c>
      <c r="J21" s="31">
        <f>SUM(J14:J20)</f>
        <v>0</v>
      </c>
    </row>
    <row r="22" spans="1:10" ht="15" thickBot="1" x14ac:dyDescent="0.35">
      <c r="A22" s="8"/>
      <c r="B22" s="9"/>
      <c r="C22" s="9"/>
      <c r="D22" s="34"/>
      <c r="E22" s="19"/>
      <c r="F22" s="27">
        <f>F10+F21+F11</f>
        <v>59.550000000000004</v>
      </c>
      <c r="G22" s="27">
        <f>G10+G21+G11</f>
        <v>577.70000000000005</v>
      </c>
      <c r="H22" s="27">
        <f>H10+H21+H11</f>
        <v>21.080000000000002</v>
      </c>
      <c r="I22" s="27">
        <f>I10+I21+I11</f>
        <v>18.32</v>
      </c>
      <c r="J22" s="27">
        <f>J10+J21+J11</f>
        <v>101.2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09.11.23</vt:lpstr>
      <vt:lpstr>09.11.2023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2023-11-08T05:14:28Z</dcterms:modified>
</cp:coreProperties>
</file>