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/>
  </bookViews>
  <sheets>
    <sheet name="01.11.2023 (2)" sheetId="26" r:id="rId1"/>
    <sheet name="01.11.23 (2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6" l="1"/>
  <c r="I23" i="26"/>
  <c r="I24" i="26" s="1"/>
  <c r="H23" i="26"/>
  <c r="G23" i="26"/>
  <c r="F23" i="26"/>
  <c r="J10" i="26"/>
  <c r="I10" i="26"/>
  <c r="H10" i="26"/>
  <c r="G10" i="26"/>
  <c r="F10" i="26"/>
  <c r="E10" i="26"/>
  <c r="J24" i="25"/>
  <c r="I24" i="25"/>
  <c r="H24" i="25"/>
  <c r="G24" i="25"/>
  <c r="E24" i="25"/>
  <c r="F24" i="25"/>
  <c r="F25" i="25" s="1"/>
  <c r="J11" i="25"/>
  <c r="I11" i="25"/>
  <c r="H11" i="25"/>
  <c r="G11" i="25"/>
  <c r="F11" i="25"/>
  <c r="G24" i="26"/>
  <c r="E23" i="26"/>
  <c r="H24" i="26"/>
  <c r="J25" i="25"/>
  <c r="I25" i="25"/>
  <c r="H25" i="25"/>
  <c r="G25" i="25"/>
  <c r="E11" i="25"/>
  <c r="J24" i="26" l="1"/>
  <c r="F24" i="26"/>
  <c r="E25" i="25"/>
</calcChain>
</file>

<file path=xl/sharedStrings.xml><?xml version="1.0" encoding="utf-8"?>
<sst xmlns="http://schemas.openxmlformats.org/spreadsheetml/2006/main" count="97" uniqueCount="46">
  <si>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</si>
  <si>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</si>
  <si>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</si>
  <si>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</si>
  <si>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</si>
  <si>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</si>
  <si>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</si>
  <si>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</si>
  <si>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</si>
  <si>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</si>
  <si>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</si>
  <si>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</si>
  <si>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</si>
  <si>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</si>
  <si>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</si>
  <si>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</si>
  <si>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</si>
  <si>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</si>
  <si>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</si>
  <si>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</si>
  <si>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</si>
  <si>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</si>
  <si>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</si>
  <si>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</si>
  <si>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</si>
  <si>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</si>
  <si>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</si>
  <si>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</si>
  <si>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</si>
  <si>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</si>
  <si>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</si>
  <si>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</si>
  <si>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</si>
  <si>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</si>
  <si>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</si>
  <si>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</si>
  <si>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</si>
  <si>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</si>
  <si>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</si>
  <si>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</si>
  <si>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</si>
  <si>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</si>
  <si>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</si>
  <si>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фрукты</t>
  </si>
  <si>
    <t>яблоко</t>
  </si>
  <si>
    <t>Салат из капусты белокочанной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</si>
</sst>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0" borderId="22" xfId="0" applyBorder="1"/>
    <xf numFmtId="1" fontId="0" fillId="2" borderId="23" xfId="0" applyNumberFormat="1" applyFill="1" applyBorder="1" applyProtection="1">
      <protection locked="0"/>
    </xf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45231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11.56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4" t="s">
        <v>32</v>
      </c>
      <c r="E7" s="17">
        <v>30</v>
      </c>
      <c r="F7" s="26">
        <v>1.8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5" t="s">
        <v>27</v>
      </c>
      <c r="E8" s="19">
        <v>30</v>
      </c>
      <c r="F8" s="27">
        <v>1.88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6"/>
      <c r="B9" s="10" t="s">
        <v>43</v>
      </c>
      <c r="C9" s="3"/>
      <c r="D9" s="36" t="s">
        <v>44</v>
      </c>
      <c r="E9" s="21">
        <v>195</v>
      </c>
      <c r="F9" s="28">
        <v>21.45</v>
      </c>
      <c r="G9" s="21">
        <v>88</v>
      </c>
      <c r="H9" s="21">
        <v>4.5999999999999996</v>
      </c>
      <c r="I9" s="21">
        <v>0.6</v>
      </c>
      <c r="J9" s="45">
        <v>29</v>
      </c>
    </row>
    <row r="10" spans="1:10" ht="15.75" thickBot="1" x14ac:dyDescent="0.3">
      <c r="A10" s="7"/>
      <c r="B10" s="38"/>
      <c r="C10" s="38"/>
      <c r="D10" s="39"/>
      <c r="E10" s="40">
        <f>SUM(E4:E9)</f>
        <v>700</v>
      </c>
      <c r="F10" s="41">
        <f t="shared" ref="F10:J10" si="0">SUM(F4:F9)</f>
        <v>55.45</v>
      </c>
      <c r="G10" s="40">
        <f t="shared" si="0"/>
        <v>628.5</v>
      </c>
      <c r="H10" s="40">
        <f t="shared" si="0"/>
        <v>23.300000000000004</v>
      </c>
      <c r="I10" s="40">
        <f t="shared" si="0"/>
        <v>19.000000000000004</v>
      </c>
      <c r="J10" s="40">
        <f t="shared" si="0"/>
        <v>106.9</v>
      </c>
    </row>
    <row r="11" spans="1:10" x14ac:dyDescent="0.25">
      <c r="A11" s="4" t="s">
        <v>13</v>
      </c>
      <c r="B11" s="11" t="s">
        <v>31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</v>
      </c>
      <c r="D14" s="36" t="s">
        <v>45</v>
      </c>
      <c r="E14" s="21">
        <v>100</v>
      </c>
      <c r="F14" s="28">
        <v>6.61</v>
      </c>
      <c r="G14" s="21">
        <v>94</v>
      </c>
      <c r="H14" s="21">
        <v>1.45</v>
      </c>
      <c r="I14" s="21">
        <v>6</v>
      </c>
      <c r="J14" s="22">
        <v>8.4</v>
      </c>
    </row>
    <row r="15" spans="1:10" x14ac:dyDescent="0.25">
      <c r="A15" s="7"/>
      <c r="B15" s="1" t="s">
        <v>16</v>
      </c>
      <c r="C15" s="2">
        <v>95</v>
      </c>
      <c r="D15" s="34" t="s">
        <v>34</v>
      </c>
      <c r="E15" s="17">
        <v>200</v>
      </c>
      <c r="F15" s="26">
        <v>5.57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25">
      <c r="A16" s="7"/>
      <c r="B16" s="1" t="s">
        <v>17</v>
      </c>
      <c r="C16" s="2" t="s">
        <v>36</v>
      </c>
      <c r="D16" s="2" t="s">
        <v>37</v>
      </c>
      <c r="E16" s="34">
        <v>140</v>
      </c>
      <c r="F16" s="26">
        <v>47.49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25">
      <c r="A17" s="7"/>
      <c r="B17" s="1" t="s">
        <v>18</v>
      </c>
      <c r="C17" s="2">
        <v>388</v>
      </c>
      <c r="D17" s="2" t="s">
        <v>35</v>
      </c>
      <c r="E17" s="34">
        <v>150</v>
      </c>
      <c r="F17" s="26">
        <v>2.83</v>
      </c>
      <c r="G17" s="17">
        <v>195</v>
      </c>
      <c r="H17" s="17">
        <v>16.5</v>
      </c>
      <c r="I17" s="17">
        <v>1.2</v>
      </c>
      <c r="J17" s="18">
        <v>29.7</v>
      </c>
    </row>
    <row r="18" spans="1:10" x14ac:dyDescent="0.25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7.33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39</v>
      </c>
      <c r="C19" s="2"/>
      <c r="D19" s="34" t="s">
        <v>40</v>
      </c>
      <c r="E19" s="17">
        <v>30</v>
      </c>
      <c r="F19" s="26">
        <v>1.62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39</v>
      </c>
      <c r="C20" s="2"/>
      <c r="D20" s="34" t="s">
        <v>41</v>
      </c>
      <c r="E20" s="17">
        <v>20</v>
      </c>
      <c r="F20" s="26">
        <v>1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7"/>
      <c r="B23" s="29"/>
      <c r="C23" s="29"/>
      <c r="D23" s="37"/>
      <c r="E23" s="30">
        <f>SUM(E15:E22)</f>
        <v>740</v>
      </c>
      <c r="F23" s="31">
        <f>SUM(F14:F22)</f>
        <v>72.45</v>
      </c>
      <c r="G23" s="31">
        <f t="shared" ref="G23:J23" si="1">SUM(G14:G22)</f>
        <v>729</v>
      </c>
      <c r="H23" s="31">
        <f t="shared" si="1"/>
        <v>35.43</v>
      </c>
      <c r="I23" s="31">
        <f t="shared" si="1"/>
        <v>22.639999999999997</v>
      </c>
      <c r="J23" s="31">
        <f t="shared" si="1"/>
        <v>98.06</v>
      </c>
    </row>
    <row r="24" spans="1:10" ht="15.75" thickBot="1" x14ac:dyDescent="0.3">
      <c r="A24" s="8"/>
      <c r="B24" s="9"/>
      <c r="C24" s="9"/>
      <c r="D24" s="35" t="s">
        <v>33</v>
      </c>
      <c r="E24" s="19"/>
      <c r="F24" s="27">
        <f>F10+F23+F11</f>
        <v>127.9</v>
      </c>
      <c r="G24" s="19">
        <f>G10+G23+G11</f>
        <v>1357.5</v>
      </c>
      <c r="H24" s="19">
        <f t="shared" ref="H24:J24" si="2">H10+H23</f>
        <v>58.730000000000004</v>
      </c>
      <c r="I24" s="19">
        <f t="shared" si="2"/>
        <v>41.64</v>
      </c>
      <c r="J24" s="19">
        <f t="shared" si="2"/>
        <v>204.96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B15" sqref="B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 t="s">
        <v>30</v>
      </c>
      <c r="I1" t="s">
        <v>1</v>
      </c>
      <c r="J1" s="23">
        <v>45231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14.25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25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1.44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4" t="s">
        <v>32</v>
      </c>
      <c r="E7" s="17">
        <v>30</v>
      </c>
      <c r="F7" s="26">
        <v>1.8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5" t="s">
        <v>27</v>
      </c>
      <c r="E8" s="19">
        <v>30</v>
      </c>
      <c r="F8" s="27">
        <v>1.89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4"/>
      <c r="B9" s="10" t="s">
        <v>43</v>
      </c>
      <c r="C9" s="3"/>
      <c r="D9" s="36" t="s">
        <v>44</v>
      </c>
      <c r="E9" s="21">
        <v>195</v>
      </c>
      <c r="F9" s="28">
        <v>21.45</v>
      </c>
      <c r="G9" s="21">
        <v>88</v>
      </c>
      <c r="H9" s="21">
        <v>4.5999999999999996</v>
      </c>
      <c r="I9" s="21">
        <v>0.6</v>
      </c>
      <c r="J9" s="45">
        <v>29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>
        <f>SUM(E4:E10)</f>
        <v>750</v>
      </c>
      <c r="F11" s="41">
        <f>SUM(F4:F9)</f>
        <v>58.149999999999991</v>
      </c>
      <c r="G11" s="40">
        <f>SUM(G4:G9)</f>
        <v>678.5</v>
      </c>
      <c r="H11" s="40">
        <f>SUM(H4:H9)</f>
        <v>24.800000000000004</v>
      </c>
      <c r="I11" s="40">
        <f>SUM(I4:I9)</f>
        <v>20.7</v>
      </c>
      <c r="J11" s="40">
        <f>SUM(J4:J9)</f>
        <v>114.05</v>
      </c>
    </row>
    <row r="12" spans="1:10" x14ac:dyDescent="0.25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1</v>
      </c>
      <c r="D15" s="36" t="s">
        <v>45</v>
      </c>
      <c r="E15" s="21">
        <v>100</v>
      </c>
      <c r="F15" s="28">
        <v>6.61</v>
      </c>
      <c r="G15" s="21">
        <v>94</v>
      </c>
      <c r="H15" s="21">
        <v>1.45</v>
      </c>
      <c r="I15" s="21">
        <v>6</v>
      </c>
      <c r="J15" s="22">
        <v>8.4</v>
      </c>
    </row>
    <row r="16" spans="1:10" x14ac:dyDescent="0.25">
      <c r="A16" s="7"/>
      <c r="B16" s="1" t="s">
        <v>16</v>
      </c>
      <c r="C16" s="2">
        <v>95</v>
      </c>
      <c r="D16" s="34" t="s">
        <v>34</v>
      </c>
      <c r="E16" s="17">
        <v>250</v>
      </c>
      <c r="F16" s="26">
        <v>7.42</v>
      </c>
      <c r="G16" s="17">
        <v>75</v>
      </c>
      <c r="H16" s="17">
        <v>1.85</v>
      </c>
      <c r="I16" s="17">
        <v>4.4000000000000004</v>
      </c>
      <c r="J16" s="18">
        <v>6.95</v>
      </c>
    </row>
    <row r="17" spans="1:10" x14ac:dyDescent="0.25">
      <c r="A17" s="7"/>
      <c r="B17" s="1" t="s">
        <v>17</v>
      </c>
      <c r="C17" s="2" t="s">
        <v>36</v>
      </c>
      <c r="D17" s="2" t="s">
        <v>37</v>
      </c>
      <c r="E17" s="34">
        <v>150</v>
      </c>
      <c r="F17" s="26">
        <v>52.3</v>
      </c>
      <c r="G17" s="17">
        <v>229</v>
      </c>
      <c r="H17" s="17">
        <v>13.6</v>
      </c>
      <c r="I17" s="17">
        <v>11.7</v>
      </c>
      <c r="J17" s="18">
        <v>17.399999999999999</v>
      </c>
    </row>
    <row r="18" spans="1:10" x14ac:dyDescent="0.25">
      <c r="A18" s="7"/>
      <c r="B18" s="1" t="s">
        <v>18</v>
      </c>
      <c r="C18" s="2">
        <v>388</v>
      </c>
      <c r="D18" s="2" t="s">
        <v>35</v>
      </c>
      <c r="E18" s="34">
        <v>200</v>
      </c>
      <c r="F18" s="26">
        <v>3.66</v>
      </c>
      <c r="G18" s="17">
        <v>260</v>
      </c>
      <c r="H18" s="17">
        <v>22.66</v>
      </c>
      <c r="I18" s="17">
        <v>1.6</v>
      </c>
      <c r="J18" s="18">
        <v>41.7</v>
      </c>
    </row>
    <row r="19" spans="1:10" x14ac:dyDescent="0.25">
      <c r="A19" s="7"/>
      <c r="B19" s="1" t="s">
        <v>19</v>
      </c>
      <c r="C19" s="2">
        <v>484</v>
      </c>
      <c r="D19" s="34" t="s">
        <v>42</v>
      </c>
      <c r="E19" s="17">
        <v>200</v>
      </c>
      <c r="F19" s="26">
        <v>7.33</v>
      </c>
      <c r="G19" s="17">
        <v>60</v>
      </c>
      <c r="H19" s="17">
        <v>0</v>
      </c>
      <c r="I19" s="17">
        <v>0</v>
      </c>
      <c r="J19" s="18">
        <v>15</v>
      </c>
    </row>
    <row r="20" spans="1:10" x14ac:dyDescent="0.25">
      <c r="A20" s="7"/>
      <c r="B20" s="1" t="s">
        <v>39</v>
      </c>
      <c r="C20" s="2"/>
      <c r="D20" s="34" t="s">
        <v>40</v>
      </c>
      <c r="E20" s="17">
        <v>30</v>
      </c>
      <c r="F20" s="26">
        <v>1.62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25">
      <c r="A21" s="7"/>
      <c r="B21" s="1" t="s">
        <v>39</v>
      </c>
      <c r="C21" s="2"/>
      <c r="D21" s="34" t="s">
        <v>41</v>
      </c>
      <c r="E21" s="17">
        <v>30</v>
      </c>
      <c r="F21" s="26">
        <v>1.5</v>
      </c>
      <c r="G21" s="17">
        <v>58.5</v>
      </c>
      <c r="H21" s="17">
        <v>1.4</v>
      </c>
      <c r="I21" s="17">
        <v>0.7</v>
      </c>
      <c r="J21" s="18">
        <v>9</v>
      </c>
    </row>
    <row r="22" spans="1:10" x14ac:dyDescent="0.25">
      <c r="A22" s="7"/>
      <c r="B22" s="43" t="s">
        <v>38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7"/>
      <c r="B23" s="43" t="s">
        <v>19</v>
      </c>
      <c r="C23" s="29"/>
      <c r="D23" s="37"/>
      <c r="E23" s="30"/>
      <c r="F23" s="31"/>
      <c r="G23" s="30"/>
      <c r="H23" s="30"/>
      <c r="I23" s="30"/>
      <c r="J23" s="32"/>
    </row>
    <row r="24" spans="1:10" x14ac:dyDescent="0.25">
      <c r="A24" s="7"/>
      <c r="B24" s="29"/>
      <c r="C24" s="29"/>
      <c r="D24" s="37"/>
      <c r="E24" s="31">
        <f>SUM(E15:E23)</f>
        <v>960</v>
      </c>
      <c r="F24" s="31">
        <f>SUM(F15:F23)</f>
        <v>80.44</v>
      </c>
      <c r="G24" s="31">
        <f t="shared" ref="G24:J24" si="0">SUM(G15:G23)</f>
        <v>846.5</v>
      </c>
      <c r="H24" s="31">
        <f t="shared" si="0"/>
        <v>43.26</v>
      </c>
      <c r="I24" s="31">
        <f t="shared" si="0"/>
        <v>24.700000000000003</v>
      </c>
      <c r="J24" s="31">
        <f t="shared" si="0"/>
        <v>112.95</v>
      </c>
    </row>
    <row r="25" spans="1:10" ht="15.75" thickBot="1" x14ac:dyDescent="0.3">
      <c r="A25" s="8"/>
      <c r="B25" s="9"/>
      <c r="C25" s="9"/>
      <c r="D25" s="35" t="s">
        <v>33</v>
      </c>
      <c r="E25" s="19">
        <f>E11+E24</f>
        <v>1710</v>
      </c>
      <c r="F25" s="27">
        <f>F11+F12+F24</f>
        <v>138.58999999999997</v>
      </c>
      <c r="G25" s="27">
        <f t="shared" ref="G25:J25" si="1">G11+G12+G24</f>
        <v>1525</v>
      </c>
      <c r="H25" s="27">
        <f t="shared" si="1"/>
        <v>68.06</v>
      </c>
      <c r="I25" s="27">
        <f t="shared" si="1"/>
        <v>45.400000000000006</v>
      </c>
      <c r="J25" s="27">
        <f t="shared" si="1"/>
        <v>227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01.11.2023 (2)</vt:lpstr>
      <vt:lpstr>01.11.23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2023-10-31T05:56:00Z</dcterms:modified>
</cp:coreProperties>
</file>