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tabRatio="1000" activeTab="1"/>
  </bookViews>
  <sheets>
    <sheet name="30.10.2023 (2)" sheetId="34" r:id="rId1"/>
    <sheet name="30.10.23 (2)" sheetId="3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4" l="1"/>
  <c r="E20" i="34"/>
  <c r="G20" i="33"/>
  <c r="J20" i="34"/>
  <c r="J21" i="34" s="1"/>
  <c r="I20" i="34"/>
  <c r="I21" i="34" s="1"/>
  <c r="H20" i="34"/>
  <c r="H21" i="34" s="1"/>
  <c r="G20" i="34"/>
  <c r="F20" i="34"/>
  <c r="F21" i="34" s="1"/>
  <c r="J9" i="34"/>
  <c r="I9" i="34"/>
  <c r="H9" i="34"/>
  <c r="G9" i="34"/>
  <c r="F9" i="34"/>
  <c r="E9" i="34"/>
  <c r="J20" i="33"/>
  <c r="I20" i="33"/>
  <c r="H20" i="33"/>
  <c r="F20" i="33"/>
  <c r="J9" i="33"/>
  <c r="I9" i="33"/>
  <c r="H9" i="33"/>
  <c r="G9" i="33"/>
  <c r="G21" i="33" s="1"/>
  <c r="F9" i="33"/>
  <c r="E9" i="33"/>
  <c r="G21" i="34" l="1"/>
  <c r="J21" i="33"/>
  <c r="I21" i="33"/>
  <c r="H21" i="33"/>
  <c r="F21" i="33"/>
</calcChain>
</file>

<file path=xl/sharedStrings.xml><?xml version="1.0" encoding="utf-8"?>
<sst xmlns="http://schemas.openxmlformats.org/spreadsheetml/2006/main" count="96" uniqueCount="45">
  <si>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</si>
  <si>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</si>
  <si>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</si>
  <si>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</si>
  <si>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</si>
  <si>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</si>
  <si>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</si>
  <si>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</si>
  <si>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</si>
  <si>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</si>
  <si>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</si>
  <si>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</si>
  <si>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</si>
  <si>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</si>
  <si>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</si>
  <si>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</si>
  <si>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</si>
  <si>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</si>
  <si>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</si>
  <si>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</si>
  <si>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</si>
  <si>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</si>
  <si>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</si>
  <si>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</si>
  <si>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</si>
  <si>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</si>
  <si>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хлеб ржаной</t>
  </si>
  <si>
    <t>рассольник ленинградский</t>
  </si>
  <si>
    <t>макаронные изделия отварные</t>
  </si>
  <si>
    <t>366\408</t>
  </si>
  <si>
    <t>старше 12 лет</t>
  </si>
  <si>
    <t>хлеб витаминный</t>
  </si>
  <si>
    <t>Бефстроганов из филе курицы</t>
  </si>
  <si>
    <t>напиток</t>
  </si>
  <si>
    <t>Итого завтрак</t>
  </si>
  <si>
    <t>омлет натуральный</t>
  </si>
  <si>
    <t>Итого обед</t>
  </si>
  <si>
    <t>Итого за день</t>
  </si>
  <si>
    <t>чай с  сахаром и молоком</t>
  </si>
  <si>
    <t>кисель из концентрата</t>
  </si>
  <si>
    <t>Фрукты</t>
  </si>
  <si>
    <t>бутерброд с джемом</t>
  </si>
  <si>
    <t>Салат из свеклы отварной</t>
  </si>
  <si>
    <t>Яблоко</t>
  </si>
  <si>
    <t>Салат из свеклы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</si>
</sst>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right"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20</v>
      </c>
      <c r="F1" s="24" t="s">
        <v>25</v>
      </c>
      <c r="I1" t="s">
        <v>1</v>
      </c>
      <c r="J1" s="23">
        <v>45229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273</v>
      </c>
      <c r="D4" s="30" t="s">
        <v>35</v>
      </c>
      <c r="E4" s="15">
        <v>200</v>
      </c>
      <c r="F4" s="25">
        <v>46.99</v>
      </c>
      <c r="G4" s="15">
        <v>320</v>
      </c>
      <c r="H4" s="15">
        <v>17.23</v>
      </c>
      <c r="I4" s="15">
        <v>26.15</v>
      </c>
      <c r="J4" s="16">
        <v>4.3</v>
      </c>
    </row>
    <row r="5" spans="1:10" x14ac:dyDescent="0.25">
      <c r="A5" s="7"/>
      <c r="B5" s="1" t="s">
        <v>12</v>
      </c>
      <c r="C5" s="2">
        <v>460</v>
      </c>
      <c r="D5" s="31" t="s">
        <v>38</v>
      </c>
      <c r="E5" s="17">
        <v>200</v>
      </c>
      <c r="F5" s="26">
        <v>4.01</v>
      </c>
      <c r="G5" s="17">
        <v>63.5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21</v>
      </c>
      <c r="C6" s="2">
        <v>63</v>
      </c>
      <c r="D6" s="31" t="s">
        <v>41</v>
      </c>
      <c r="E6" s="17">
        <v>40</v>
      </c>
      <c r="F6" s="26">
        <v>6.55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25">
      <c r="A7" s="7"/>
      <c r="B7" s="1" t="s">
        <v>21</v>
      </c>
      <c r="C7" s="2"/>
      <c r="D7" s="31" t="s">
        <v>31</v>
      </c>
      <c r="E7" s="17">
        <v>30</v>
      </c>
      <c r="F7" s="26">
        <v>1.08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1" t="s">
        <v>21</v>
      </c>
      <c r="C8" s="9"/>
      <c r="D8" s="32" t="s">
        <v>26</v>
      </c>
      <c r="E8" s="19">
        <v>30</v>
      </c>
      <c r="F8" s="27">
        <v>1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7"/>
      <c r="B9" s="34"/>
      <c r="C9" s="34"/>
      <c r="D9" s="50" t="s">
        <v>34</v>
      </c>
      <c r="E9" s="51">
        <f>SUM(E4:E8)</f>
        <v>500</v>
      </c>
      <c r="F9" s="52">
        <f>SUM(F4:F8)</f>
        <v>59.629999999999995</v>
      </c>
      <c r="G9" s="51">
        <f>SUM(G4:G8)</f>
        <v>646</v>
      </c>
      <c r="H9" s="51">
        <f t="shared" ref="H9:J9" si="0">SUM(H4:H8)</f>
        <v>24.630000000000003</v>
      </c>
      <c r="I9" s="51">
        <f t="shared" si="0"/>
        <v>32.450000000000003</v>
      </c>
      <c r="J9" s="51">
        <f t="shared" si="0"/>
        <v>67.099999999999994</v>
      </c>
    </row>
    <row r="10" spans="1:10" x14ac:dyDescent="0.25">
      <c r="A10" s="4" t="s">
        <v>13</v>
      </c>
      <c r="B10" s="11" t="s">
        <v>40</v>
      </c>
      <c r="C10" s="6"/>
      <c r="D10" s="30" t="s">
        <v>43</v>
      </c>
      <c r="E10" s="15">
        <v>150</v>
      </c>
      <c r="F10" s="25">
        <v>17.23</v>
      </c>
      <c r="G10" s="15">
        <v>66</v>
      </c>
      <c r="H10" s="15">
        <v>0.6</v>
      </c>
      <c r="I10" s="15">
        <v>0.6</v>
      </c>
      <c r="J10" s="16">
        <v>14.7</v>
      </c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26</v>
      </c>
      <c r="D13" s="33" t="s">
        <v>42</v>
      </c>
      <c r="E13" s="21">
        <v>80</v>
      </c>
      <c r="F13" s="28">
        <v>6.29</v>
      </c>
      <c r="G13" s="21">
        <v>81.599999999999994</v>
      </c>
      <c r="H13" s="21">
        <v>0.8</v>
      </c>
      <c r="I13" s="21">
        <v>4.8</v>
      </c>
      <c r="J13" s="22">
        <v>8.8000000000000007</v>
      </c>
    </row>
    <row r="14" spans="1:10" x14ac:dyDescent="0.25">
      <c r="A14" s="7"/>
      <c r="B14" s="1" t="s">
        <v>16</v>
      </c>
      <c r="C14" s="2">
        <v>100</v>
      </c>
      <c r="D14" s="31" t="s">
        <v>27</v>
      </c>
      <c r="E14" s="17">
        <v>200</v>
      </c>
      <c r="F14" s="26">
        <v>6.85</v>
      </c>
      <c r="G14" s="17">
        <v>87.6</v>
      </c>
      <c r="H14" s="17">
        <v>2.1</v>
      </c>
      <c r="I14" s="17">
        <v>4.08</v>
      </c>
      <c r="J14" s="18">
        <v>10.6</v>
      </c>
    </row>
    <row r="15" spans="1:10" x14ac:dyDescent="0.25">
      <c r="A15" s="7"/>
      <c r="B15" s="1" t="s">
        <v>17</v>
      </c>
      <c r="C15" s="2">
        <v>256</v>
      </c>
      <c r="D15" s="31" t="s">
        <v>28</v>
      </c>
      <c r="E15" s="17">
        <v>200</v>
      </c>
      <c r="F15" s="26">
        <v>9.24</v>
      </c>
      <c r="G15" s="17">
        <v>254</v>
      </c>
      <c r="H15" s="17">
        <v>7.4</v>
      </c>
      <c r="I15" s="17">
        <v>0.6</v>
      </c>
      <c r="J15" s="18">
        <v>39.4</v>
      </c>
    </row>
    <row r="16" spans="1:10" x14ac:dyDescent="0.25">
      <c r="A16" s="7"/>
      <c r="B16" s="1" t="s">
        <v>18</v>
      </c>
      <c r="C16" s="2" t="s">
        <v>29</v>
      </c>
      <c r="D16" s="31" t="s">
        <v>32</v>
      </c>
      <c r="E16" s="17">
        <v>130</v>
      </c>
      <c r="F16" s="26">
        <v>57.38</v>
      </c>
      <c r="G16" s="17">
        <v>252</v>
      </c>
      <c r="H16" s="17">
        <v>19.7</v>
      </c>
      <c r="I16" s="17">
        <v>18.7</v>
      </c>
      <c r="J16" s="18">
        <v>1.2</v>
      </c>
    </row>
    <row r="17" spans="1:10" x14ac:dyDescent="0.25">
      <c r="A17" s="7"/>
      <c r="B17" s="1" t="s">
        <v>19</v>
      </c>
      <c r="C17" s="2">
        <v>484</v>
      </c>
      <c r="D17" s="31" t="s">
        <v>39</v>
      </c>
      <c r="E17" s="17">
        <v>200</v>
      </c>
      <c r="F17" s="26">
        <v>4.2699999999999996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1" t="s">
        <v>31</v>
      </c>
      <c r="E18" s="17">
        <v>30</v>
      </c>
      <c r="F18" s="26">
        <v>1.62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.75" thickBot="1" x14ac:dyDescent="0.3">
      <c r="A19" s="7"/>
      <c r="B19" s="1" t="s">
        <v>21</v>
      </c>
      <c r="C19" s="2"/>
      <c r="D19" s="31" t="s">
        <v>26</v>
      </c>
      <c r="E19" s="17">
        <v>20</v>
      </c>
      <c r="F19" s="26">
        <v>0.85</v>
      </c>
      <c r="G19" s="19">
        <v>39</v>
      </c>
      <c r="H19" s="19">
        <v>1.4</v>
      </c>
      <c r="I19" s="19">
        <v>0.7</v>
      </c>
      <c r="J19" s="20">
        <v>9</v>
      </c>
    </row>
    <row r="20" spans="1:10" x14ac:dyDescent="0.25">
      <c r="A20" s="7"/>
      <c r="B20" s="29"/>
      <c r="C20" s="29"/>
      <c r="D20" s="44" t="s">
        <v>36</v>
      </c>
      <c r="E20" s="45">
        <f>SUM(E13:E19)</f>
        <v>860</v>
      </c>
      <c r="F20" s="46">
        <f>SUM(F13:F19)</f>
        <v>86.5</v>
      </c>
      <c r="G20" s="46">
        <f t="shared" ref="G20:J20" si="1">SUM(G13:G19)</f>
        <v>844.2</v>
      </c>
      <c r="H20" s="46">
        <f t="shared" si="1"/>
        <v>33.699999999999996</v>
      </c>
      <c r="I20" s="46">
        <f t="shared" si="1"/>
        <v>29.18</v>
      </c>
      <c r="J20" s="46">
        <f t="shared" si="1"/>
        <v>98.5</v>
      </c>
    </row>
    <row r="21" spans="1:10" ht="15.75" thickBot="1" x14ac:dyDescent="0.3">
      <c r="A21" s="8"/>
      <c r="B21" s="9"/>
      <c r="C21" s="9"/>
      <c r="D21" s="47" t="s">
        <v>37</v>
      </c>
      <c r="E21" s="48">
        <f>E9+E10+E20</f>
        <v>1510</v>
      </c>
      <c r="F21" s="49">
        <f>F9+F20+F10</f>
        <v>163.35999999999999</v>
      </c>
      <c r="G21" s="49">
        <f>G9+G20+G10</f>
        <v>1556.2</v>
      </c>
      <c r="H21" s="49">
        <f t="shared" ref="H21:J21" si="2">H9+H20+H10</f>
        <v>58.93</v>
      </c>
      <c r="I21" s="49">
        <f t="shared" si="2"/>
        <v>62.230000000000004</v>
      </c>
      <c r="J21" s="49">
        <f t="shared" si="2"/>
        <v>180.29999999999998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20</v>
      </c>
      <c r="F1" s="24" t="s">
        <v>30</v>
      </c>
      <c r="I1" t="s">
        <v>1</v>
      </c>
      <c r="J1" s="23">
        <v>45229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273</v>
      </c>
      <c r="D4" s="30" t="s">
        <v>35</v>
      </c>
      <c r="E4" s="15">
        <v>250</v>
      </c>
      <c r="F4" s="25">
        <v>46.99</v>
      </c>
      <c r="G4" s="15">
        <v>400</v>
      </c>
      <c r="H4" s="15">
        <v>21.54</v>
      </c>
      <c r="I4" s="15">
        <v>32.68</v>
      </c>
      <c r="J4" s="16">
        <v>5.38</v>
      </c>
    </row>
    <row r="5" spans="1:10" x14ac:dyDescent="0.25">
      <c r="A5" s="7"/>
      <c r="B5" s="1" t="s">
        <v>12</v>
      </c>
      <c r="C5" s="2">
        <v>460</v>
      </c>
      <c r="D5" s="31" t="s">
        <v>38</v>
      </c>
      <c r="E5" s="17">
        <v>200</v>
      </c>
      <c r="F5" s="26">
        <v>4.01</v>
      </c>
      <c r="G5" s="17">
        <v>63.5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21</v>
      </c>
      <c r="C6" s="2">
        <v>63</v>
      </c>
      <c r="D6" s="31" t="s">
        <v>41</v>
      </c>
      <c r="E6" s="17">
        <v>40</v>
      </c>
      <c r="F6" s="26">
        <v>6.55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25">
      <c r="A7" s="7"/>
      <c r="B7" s="2" t="s">
        <v>21</v>
      </c>
      <c r="C7" s="2"/>
      <c r="D7" s="31" t="s">
        <v>31</v>
      </c>
      <c r="E7" s="17">
        <v>30</v>
      </c>
      <c r="F7" s="26">
        <v>1.1000000000000001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21</v>
      </c>
      <c r="C8" s="9"/>
      <c r="D8" s="32" t="s">
        <v>26</v>
      </c>
      <c r="E8" s="19">
        <v>20</v>
      </c>
      <c r="F8" s="27">
        <v>1</v>
      </c>
      <c r="G8" s="19">
        <v>39</v>
      </c>
      <c r="H8" s="19">
        <v>1.4</v>
      </c>
      <c r="I8" s="19">
        <v>0.7</v>
      </c>
      <c r="J8" s="20">
        <v>9</v>
      </c>
    </row>
    <row r="9" spans="1:10" ht="15.75" thickBot="1" x14ac:dyDescent="0.3">
      <c r="A9" s="7"/>
      <c r="B9" s="34"/>
      <c r="C9" s="34"/>
      <c r="D9" s="35" t="s">
        <v>34</v>
      </c>
      <c r="E9" s="36">
        <f>SUM(E4:E8)</f>
        <v>540</v>
      </c>
      <c r="F9" s="37">
        <f>SUM(F4:F8)</f>
        <v>59.65</v>
      </c>
      <c r="G9" s="37">
        <f t="shared" ref="G9:J9" si="0">SUM(G4:G8)</f>
        <v>706.5</v>
      </c>
      <c r="H9" s="37">
        <f t="shared" si="0"/>
        <v>28.24</v>
      </c>
      <c r="I9" s="37">
        <f t="shared" si="0"/>
        <v>38.68</v>
      </c>
      <c r="J9" s="37">
        <f t="shared" si="0"/>
        <v>63.68</v>
      </c>
    </row>
    <row r="10" spans="1:10" x14ac:dyDescent="0.25">
      <c r="A10" s="4" t="s">
        <v>13</v>
      </c>
      <c r="B10" s="11" t="s">
        <v>40</v>
      </c>
      <c r="C10" s="6"/>
      <c r="D10" s="30" t="s">
        <v>43</v>
      </c>
      <c r="E10" s="15">
        <v>150</v>
      </c>
      <c r="F10" s="25">
        <v>17.23</v>
      </c>
      <c r="G10" s="15">
        <v>66</v>
      </c>
      <c r="H10" s="15">
        <v>0.6</v>
      </c>
      <c r="I10" s="15">
        <v>0.6</v>
      </c>
      <c r="J10" s="16">
        <v>14.7</v>
      </c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26</v>
      </c>
      <c r="D13" s="33" t="s">
        <v>44</v>
      </c>
      <c r="E13" s="21">
        <v>100</v>
      </c>
      <c r="F13" s="28">
        <v>7.87</v>
      </c>
      <c r="G13" s="21">
        <v>102</v>
      </c>
      <c r="H13" s="21">
        <v>1</v>
      </c>
      <c r="I13" s="21">
        <v>6</v>
      </c>
      <c r="J13" s="22">
        <v>11</v>
      </c>
    </row>
    <row r="14" spans="1:10" x14ac:dyDescent="0.25">
      <c r="A14" s="7"/>
      <c r="B14" s="1" t="s">
        <v>16</v>
      </c>
      <c r="C14" s="2">
        <v>100</v>
      </c>
      <c r="D14" s="31" t="s">
        <v>27</v>
      </c>
      <c r="E14" s="17">
        <v>250</v>
      </c>
      <c r="F14" s="26">
        <v>10.63</v>
      </c>
      <c r="G14" s="17">
        <v>109.5</v>
      </c>
      <c r="H14" s="17">
        <v>2.6</v>
      </c>
      <c r="I14" s="17">
        <v>5.0999999999999996</v>
      </c>
      <c r="J14" s="18">
        <v>13.25</v>
      </c>
    </row>
    <row r="15" spans="1:10" x14ac:dyDescent="0.25">
      <c r="A15" s="7"/>
      <c r="B15" s="1" t="s">
        <v>17</v>
      </c>
      <c r="C15" s="2">
        <v>256</v>
      </c>
      <c r="D15" s="31" t="s">
        <v>28</v>
      </c>
      <c r="E15" s="17">
        <v>200</v>
      </c>
      <c r="F15" s="26">
        <v>9.24</v>
      </c>
      <c r="G15" s="17">
        <v>254</v>
      </c>
      <c r="H15" s="17">
        <v>7.4</v>
      </c>
      <c r="I15" s="17">
        <v>0.6</v>
      </c>
      <c r="J15" s="18">
        <v>39.4</v>
      </c>
    </row>
    <row r="16" spans="1:10" x14ac:dyDescent="0.25">
      <c r="A16" s="7"/>
      <c r="B16" s="1" t="s">
        <v>18</v>
      </c>
      <c r="C16" s="2" t="s">
        <v>29</v>
      </c>
      <c r="D16" s="31" t="s">
        <v>32</v>
      </c>
      <c r="E16" s="17">
        <v>200</v>
      </c>
      <c r="F16" s="26">
        <v>57.39</v>
      </c>
      <c r="G16" s="17">
        <v>265</v>
      </c>
      <c r="H16" s="17">
        <v>20.9</v>
      </c>
      <c r="I16" s="17">
        <v>19.600000000000001</v>
      </c>
      <c r="J16" s="18">
        <v>1.2</v>
      </c>
    </row>
    <row r="17" spans="1:10" x14ac:dyDescent="0.25">
      <c r="A17" s="7"/>
      <c r="B17" s="1" t="s">
        <v>33</v>
      </c>
      <c r="C17" s="2">
        <v>484</v>
      </c>
      <c r="D17" s="31" t="s">
        <v>39</v>
      </c>
      <c r="E17" s="17">
        <v>200</v>
      </c>
      <c r="F17" s="26">
        <v>4.2699999999999996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1" t="s">
        <v>31</v>
      </c>
      <c r="E18" s="17">
        <v>30</v>
      </c>
      <c r="F18" s="26">
        <v>2.39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.75" thickBot="1" x14ac:dyDescent="0.3">
      <c r="A19" s="7"/>
      <c r="B19" s="1" t="s">
        <v>21</v>
      </c>
      <c r="C19" s="2"/>
      <c r="D19" s="31" t="s">
        <v>26</v>
      </c>
      <c r="E19" s="17">
        <v>30</v>
      </c>
      <c r="F19" s="26">
        <v>1.5</v>
      </c>
      <c r="G19" s="19">
        <v>58.5</v>
      </c>
      <c r="H19" s="19">
        <v>2.1</v>
      </c>
      <c r="I19" s="19">
        <v>1</v>
      </c>
      <c r="J19" s="20">
        <v>13.5</v>
      </c>
    </row>
    <row r="20" spans="1:10" x14ac:dyDescent="0.25">
      <c r="A20" s="7"/>
      <c r="B20" s="29"/>
      <c r="C20" s="29"/>
      <c r="D20" s="38" t="s">
        <v>36</v>
      </c>
      <c r="E20" s="39"/>
      <c r="F20" s="40">
        <f>SUM(F13:F19)</f>
        <v>93.289999999999992</v>
      </c>
      <c r="G20" s="40">
        <f>SUM(G13:G19)</f>
        <v>919</v>
      </c>
      <c r="H20" s="40">
        <f t="shared" ref="H20:J20" si="1">SUM(H13:H19)</f>
        <v>36.299999999999997</v>
      </c>
      <c r="I20" s="40">
        <f t="shared" si="1"/>
        <v>32.6</v>
      </c>
      <c r="J20" s="40">
        <f t="shared" si="1"/>
        <v>107.85</v>
      </c>
    </row>
    <row r="21" spans="1:10" ht="15.75" thickBot="1" x14ac:dyDescent="0.3">
      <c r="A21" s="8"/>
      <c r="B21" s="9"/>
      <c r="C21" s="9"/>
      <c r="D21" s="41" t="s">
        <v>37</v>
      </c>
      <c r="E21" s="42"/>
      <c r="F21" s="43">
        <f>F9+F20+F10</f>
        <v>170.17</v>
      </c>
      <c r="G21" s="43">
        <f>G9+G20+G10</f>
        <v>1691.5</v>
      </c>
      <c r="H21" s="43">
        <f t="shared" ref="H21:J21" si="2">H9+H20+H10</f>
        <v>65.139999999999986</v>
      </c>
      <c r="I21" s="43">
        <f t="shared" si="2"/>
        <v>71.88</v>
      </c>
      <c r="J21" s="43">
        <f t="shared" si="2"/>
        <v>186.23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30.10.2023 (2)</vt:lpstr>
      <vt:lpstr>30.10.23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2023-10-29T06:05:25Z</dcterms:modified>
</cp:coreProperties>
</file>