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85" activeTab="1"/>
  </bookViews>
  <sheets>
    <sheet name="26.10.23 (4)" sheetId="30" r:id="rId1"/>
    <sheet name="26.10 (3)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0" l="1"/>
  <c r="E9" i="30"/>
  <c r="E21" i="29"/>
  <c r="E20" i="29"/>
  <c r="E9" i="29"/>
  <c r="J21" i="30"/>
  <c r="J20" i="30"/>
  <c r="I20" i="30"/>
  <c r="H20" i="30"/>
  <c r="G20" i="30"/>
  <c r="G21" i="30" s="1"/>
  <c r="F20" i="30"/>
  <c r="J9" i="30"/>
  <c r="I9" i="30"/>
  <c r="I21" i="30" s="1"/>
  <c r="H9" i="30"/>
  <c r="H21" i="30" s="1"/>
  <c r="G9" i="30"/>
  <c r="F9" i="30"/>
  <c r="G21" i="29"/>
  <c r="J20" i="29"/>
  <c r="I20" i="29"/>
  <c r="H20" i="29"/>
  <c r="G20" i="29"/>
  <c r="F20" i="29"/>
  <c r="J9" i="29"/>
  <c r="J21" i="29" s="1"/>
  <c r="I9" i="29"/>
  <c r="I21" i="29" s="1"/>
  <c r="H9" i="29"/>
  <c r="H21" i="29" s="1"/>
  <c r="G9" i="29"/>
  <c r="F9" i="29"/>
  <c r="F21" i="29" s="1"/>
  <c r="F21" i="30" l="1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<sst xmlns="http://schemas.openxmlformats.org/spreadsheetml/2006/main" count="90" uniqueCount="43">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</sst>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11.18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30</v>
      </c>
      <c r="F7" s="26">
        <v>1.72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7"/>
      <c r="B9" s="34"/>
      <c r="C9" s="34"/>
      <c r="D9" s="35" t="s">
        <v>33</v>
      </c>
      <c r="E9" s="36">
        <f>SUM(E4:E8)</f>
        <v>505</v>
      </c>
      <c r="F9" s="37">
        <f t="shared" ref="F9:J9" si="0">SUM(F4:F8)</f>
        <v>32.64</v>
      </c>
      <c r="G9" s="37">
        <f t="shared" si="0"/>
        <v>456.2</v>
      </c>
      <c r="H9" s="37">
        <f t="shared" si="0"/>
        <v>16.559999999999999</v>
      </c>
      <c r="I9" s="37">
        <f t="shared" si="0"/>
        <v>16.68</v>
      </c>
      <c r="J9" s="37">
        <f t="shared" si="0"/>
        <v>62.4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25</v>
      </c>
      <c r="D13" s="33" t="s">
        <v>37</v>
      </c>
      <c r="E13" s="21">
        <v>80</v>
      </c>
      <c r="F13" s="28">
        <v>9.48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25">
      <c r="A14" s="7"/>
      <c r="B14" s="1" t="s">
        <v>16</v>
      </c>
      <c r="C14" s="2">
        <v>104</v>
      </c>
      <c r="D14" s="31" t="s">
        <v>38</v>
      </c>
      <c r="E14" s="17">
        <v>200</v>
      </c>
      <c r="F14" s="26">
        <v>4.0199999999999996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 t="s">
        <v>40</v>
      </c>
      <c r="D15" s="31" t="s">
        <v>41</v>
      </c>
      <c r="E15" s="17">
        <v>130</v>
      </c>
      <c r="F15" s="26">
        <v>21.57</v>
      </c>
      <c r="G15" s="17">
        <v>224.5</v>
      </c>
      <c r="H15" s="17">
        <v>23.6</v>
      </c>
      <c r="I15" s="17">
        <v>11.8</v>
      </c>
      <c r="J15" s="18">
        <v>5.9</v>
      </c>
    </row>
    <row r="16" spans="1:10" x14ac:dyDescent="0.25">
      <c r="A16" s="7"/>
      <c r="B16" s="1" t="s">
        <v>18</v>
      </c>
      <c r="C16" s="2">
        <v>202</v>
      </c>
      <c r="D16" s="31" t="s">
        <v>39</v>
      </c>
      <c r="E16" s="17">
        <v>150</v>
      </c>
      <c r="F16" s="26">
        <v>8.7899999999999991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25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5.46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25">
      <c r="A18" s="7"/>
      <c r="B18" s="1" t="s">
        <v>23</v>
      </c>
      <c r="C18" s="2"/>
      <c r="D18" s="31" t="s">
        <v>32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20</v>
      </c>
      <c r="C19" s="2"/>
      <c r="D19" s="32" t="s">
        <v>29</v>
      </c>
      <c r="E19" s="19">
        <v>20</v>
      </c>
      <c r="F19" s="27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8"/>
      <c r="E20" s="36">
        <f>SUM(E13:E19)</f>
        <v>810</v>
      </c>
      <c r="F20" s="37">
        <f>SUM(F13:F19)</f>
        <v>51.94</v>
      </c>
      <c r="G20" s="37">
        <f t="shared" ref="G20:J20" si="1">SUM(G13:G19)</f>
        <v>858.5</v>
      </c>
      <c r="H20" s="37">
        <f t="shared" si="1"/>
        <v>45.39</v>
      </c>
      <c r="I20" s="37">
        <f t="shared" si="1"/>
        <v>31.21</v>
      </c>
      <c r="J20" s="37">
        <f t="shared" si="1"/>
        <v>101.94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84.58</v>
      </c>
      <c r="G21" s="41">
        <f t="shared" ref="G21:J21" si="2">G9+G20</f>
        <v>1314.7</v>
      </c>
      <c r="H21" s="41">
        <f t="shared" si="2"/>
        <v>61.95</v>
      </c>
      <c r="I21" s="41">
        <f t="shared" si="2"/>
        <v>47.89</v>
      </c>
      <c r="J21" s="41">
        <f t="shared" si="2"/>
        <v>164.34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30</v>
      </c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13.82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30</v>
      </c>
      <c r="F7" s="26">
        <v>1.72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33</v>
      </c>
      <c r="E9" s="37">
        <f t="shared" ref="E9:J9" si="0">SUM(E4:E8)</f>
        <v>555</v>
      </c>
      <c r="F9" s="37">
        <f t="shared" si="0"/>
        <v>35.840000000000003</v>
      </c>
      <c r="G9" s="37">
        <f t="shared" si="0"/>
        <v>515.75</v>
      </c>
      <c r="H9" s="37">
        <f t="shared" si="0"/>
        <v>18.700000000000003</v>
      </c>
      <c r="I9" s="37">
        <f t="shared" si="0"/>
        <v>18.599999999999998</v>
      </c>
      <c r="J9" s="37">
        <f t="shared" si="0"/>
        <v>71.819999999999993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25</v>
      </c>
      <c r="D13" s="33" t="s">
        <v>37</v>
      </c>
      <c r="E13" s="21">
        <v>100</v>
      </c>
      <c r="F13" s="28">
        <v>12.4</v>
      </c>
      <c r="G13" s="21">
        <v>86</v>
      </c>
      <c r="H13" s="21">
        <v>1.9</v>
      </c>
      <c r="I13" s="21">
        <v>6.1</v>
      </c>
      <c r="J13" s="22">
        <v>5.8</v>
      </c>
    </row>
    <row r="14" spans="1:10" x14ac:dyDescent="0.25">
      <c r="A14" s="7"/>
      <c r="B14" s="1" t="s">
        <v>16</v>
      </c>
      <c r="C14" s="2">
        <v>104</v>
      </c>
      <c r="D14" s="31" t="s">
        <v>38</v>
      </c>
      <c r="E14" s="17">
        <v>250</v>
      </c>
      <c r="F14" s="26">
        <v>5.18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 t="s">
        <v>40</v>
      </c>
      <c r="D15" s="31" t="s">
        <v>41</v>
      </c>
      <c r="E15" s="17">
        <v>140</v>
      </c>
      <c r="F15" s="26">
        <v>25.27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25">
      <c r="A16" s="7"/>
      <c r="B16" s="1" t="s">
        <v>18</v>
      </c>
      <c r="C16" s="2">
        <v>202</v>
      </c>
      <c r="D16" s="31" t="s">
        <v>39</v>
      </c>
      <c r="E16" s="17">
        <v>200</v>
      </c>
      <c r="F16" s="26">
        <v>11.72</v>
      </c>
      <c r="G16" s="17">
        <v>322.89999999999998</v>
      </c>
      <c r="H16" s="17">
        <v>11.33</v>
      </c>
      <c r="I16" s="17">
        <v>9.0399999999999991</v>
      </c>
      <c r="J16" s="18">
        <v>50.3</v>
      </c>
    </row>
    <row r="17" spans="1:10" x14ac:dyDescent="0.25">
      <c r="A17" s="7"/>
      <c r="B17" s="1" t="s">
        <v>35</v>
      </c>
      <c r="C17" s="2">
        <v>496</v>
      </c>
      <c r="D17" s="31" t="s">
        <v>42</v>
      </c>
      <c r="E17" s="17">
        <v>200</v>
      </c>
      <c r="F17" s="26">
        <v>5.46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25">
      <c r="A18" s="7"/>
      <c r="B18" s="1" t="s">
        <v>22</v>
      </c>
      <c r="C18" s="2"/>
      <c r="D18" s="31" t="s">
        <v>32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22</v>
      </c>
      <c r="C19" s="2"/>
      <c r="D19" s="32" t="s">
        <v>29</v>
      </c>
      <c r="E19" s="19">
        <v>30</v>
      </c>
      <c r="F19" s="27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/>
      <c r="E20" s="37">
        <f>SUM(E13:E19)</f>
        <v>950</v>
      </c>
      <c r="F20" s="37">
        <f>SUM(F13:F19)</f>
        <v>63.149999999999991</v>
      </c>
      <c r="G20" s="37">
        <f>SUM(G13:G19)</f>
        <v>1027.2</v>
      </c>
      <c r="H20" s="37">
        <f t="shared" ref="H20:J20" si="1">SUM(H13:H19)</f>
        <v>52.949999999999996</v>
      </c>
      <c r="I20" s="37">
        <f t="shared" si="1"/>
        <v>37.51</v>
      </c>
      <c r="J20" s="37">
        <f t="shared" si="1"/>
        <v>123.64999999999999</v>
      </c>
    </row>
    <row r="21" spans="1:10" ht="15.75" thickBot="1" x14ac:dyDescent="0.3">
      <c r="A21" s="8"/>
      <c r="B21" s="9"/>
      <c r="C21" s="9"/>
      <c r="D21" s="39"/>
      <c r="E21" s="41">
        <f>E9+E20</f>
        <v>1505</v>
      </c>
      <c r="F21" s="41">
        <f>F9+F20</f>
        <v>98.99</v>
      </c>
      <c r="G21" s="41">
        <f t="shared" ref="G21:J21" si="2">G9+G20</f>
        <v>1542.95</v>
      </c>
      <c r="H21" s="41">
        <f t="shared" si="2"/>
        <v>71.650000000000006</v>
      </c>
      <c r="I21" s="41">
        <f t="shared" si="2"/>
        <v>56.11</v>
      </c>
      <c r="J21" s="41">
        <f t="shared" si="2"/>
        <v>195.46999999999997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26.10.23 (4)</vt:lpstr>
      <vt:lpstr>26.10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2023-10-25T07:24:56Z</dcterms:modified>
</cp:coreProperties>
</file>