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3.10.23" sheetId="36" r:id="rId1"/>
    <sheet name="23.10.2023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6" l="1"/>
  <c r="J19" i="36"/>
  <c r="I19" i="36"/>
  <c r="H19" i="36"/>
  <c r="G19" i="36"/>
  <c r="F19" i="36"/>
  <c r="J11" i="36"/>
  <c r="J20" i="36" s="1"/>
  <c r="I11" i="36"/>
  <c r="I20" i="36" s="1"/>
  <c r="H11" i="36"/>
  <c r="G11" i="36"/>
  <c r="F11" i="36"/>
  <c r="E11" i="36"/>
  <c r="J19" i="35"/>
  <c r="I19" i="35"/>
  <c r="H19" i="35"/>
  <c r="G19" i="35"/>
  <c r="F19" i="35"/>
  <c r="E19" i="35"/>
  <c r="J11" i="35"/>
  <c r="I11" i="35"/>
  <c r="H11" i="35"/>
  <c r="H20" i="35" s="1"/>
  <c r="G11" i="35"/>
  <c r="F11" i="35"/>
  <c r="E11" i="35"/>
  <c r="J20" i="35" l="1"/>
  <c r="I20" i="35"/>
  <c r="G20" i="35"/>
  <c r="E20" i="35"/>
  <c r="F20" i="35"/>
  <c r="E20" i="36"/>
  <c r="G20" i="36"/>
  <c r="H20" i="36"/>
  <c r="F20" i="36"/>
</calcChain>
</file>

<file path=xl/sharedStrings.xml><?xml version="1.0" encoding="utf-8"?>
<sst xmlns="http://schemas.openxmlformats.org/spreadsheetml/2006/main" count="92" uniqueCount="41">
  <si>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</si>
  <si>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</si>
  <si>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</si>
  <si>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</si>
  <si>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</si>
  <si>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</si>
  <si>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</si>
  <si>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</si>
  <si>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</si>
  <si>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</si>
  <si>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</si>
  <si>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</si>
  <si>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</si>
  <si>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</si>
  <si>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</si>
  <si>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</si>
  <si>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</si>
  <si>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</si>
  <si>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</si>
  <si>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</si>
  <si>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</si>
  <si>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</si>
  <si>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</si>
  <si>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</si>
  <si>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</si>
  <si>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</si>
  <si>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</si>
  <si>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</si>
  <si>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</si>
  <si>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</si>
  <si>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</si>
  <si>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</si>
  <si>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</si>
  <si>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</si>
  <si>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</si>
  <si>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</si>
  <si>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</si>
  <si>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</si>
  <si>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</si>
  <si>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Напиток Витошка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</si>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</sst>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G18" sqref="G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45222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15.52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25">
      <c r="A5" s="7"/>
      <c r="B5" s="1" t="s">
        <v>12</v>
      </c>
      <c r="C5" s="2">
        <v>507</v>
      </c>
      <c r="D5" s="30" t="s">
        <v>39</v>
      </c>
      <c r="E5" s="17">
        <v>200</v>
      </c>
      <c r="F5" s="25">
        <v>6.75</v>
      </c>
      <c r="G5" s="17">
        <v>74</v>
      </c>
      <c r="H5" s="17">
        <v>0.1</v>
      </c>
      <c r="I5" s="17">
        <v>0</v>
      </c>
      <c r="J5" s="18">
        <v>18.600000000000001</v>
      </c>
    </row>
    <row r="6" spans="1:11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25">
      <c r="A7" s="7"/>
      <c r="B7" s="1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25">
      <c r="A9" s="4" t="s">
        <v>13</v>
      </c>
      <c r="B9" s="11" t="s">
        <v>40</v>
      </c>
      <c r="C9" s="6"/>
      <c r="D9" s="29" t="s">
        <v>40</v>
      </c>
      <c r="E9" s="15">
        <v>200</v>
      </c>
      <c r="F9" s="24">
        <v>18.170000000000002</v>
      </c>
      <c r="G9" s="15">
        <v>86</v>
      </c>
      <c r="H9" s="15">
        <v>1</v>
      </c>
      <c r="I9" s="15">
        <v>0</v>
      </c>
      <c r="J9" s="16">
        <v>20</v>
      </c>
    </row>
    <row r="10" spans="1:11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3" t="s">
        <v>32</v>
      </c>
      <c r="E11" s="34">
        <f>SUM(E4:E10)</f>
        <v>755</v>
      </c>
      <c r="F11" s="35">
        <f>SUM(F4:F10)</f>
        <v>60.88</v>
      </c>
      <c r="G11" s="35">
        <f t="shared" ref="G11:J11" si="0">SUM(G4:G10)</f>
        <v>705</v>
      </c>
      <c r="H11" s="35">
        <f t="shared" si="0"/>
        <v>19.400000000000002</v>
      </c>
      <c r="I11" s="35">
        <f t="shared" si="0"/>
        <v>18.900000000000002</v>
      </c>
      <c r="J11" s="35">
        <f t="shared" si="0"/>
        <v>117.25</v>
      </c>
    </row>
    <row r="12" spans="1:11" x14ac:dyDescent="0.25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0.66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8.94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25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75.790000000000006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25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6.26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1.33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7">
        <f>SUM(E12:E18)</f>
        <v>850</v>
      </c>
      <c r="F19" s="38">
        <f>SUM(F12:F18)</f>
        <v>93.98</v>
      </c>
      <c r="G19" s="38">
        <f t="shared" ref="G19:J19" si="1">SUM(G12:G18)</f>
        <v>695.56</v>
      </c>
      <c r="H19" s="38">
        <f t="shared" si="1"/>
        <v>31.75</v>
      </c>
      <c r="I19" s="38">
        <f t="shared" si="1"/>
        <v>30.080000000000002</v>
      </c>
      <c r="J19" s="38">
        <f t="shared" si="1"/>
        <v>94.1</v>
      </c>
    </row>
    <row r="20" spans="1:10" ht="15.75" thickBot="1" x14ac:dyDescent="0.3">
      <c r="A20" s="8"/>
      <c r="B20" s="9"/>
      <c r="C20" s="9"/>
      <c r="D20" s="33" t="s">
        <v>35</v>
      </c>
      <c r="E20" s="34">
        <f>E11+E19</f>
        <v>1605</v>
      </c>
      <c r="F20" s="35">
        <f>F11+F19</f>
        <v>154.86000000000001</v>
      </c>
      <c r="G20" s="34">
        <f t="shared" ref="G20:J20" si="2">G11+G19</f>
        <v>1400.56</v>
      </c>
      <c r="H20" s="34">
        <f t="shared" si="2"/>
        <v>51.150000000000006</v>
      </c>
      <c r="I20" s="34">
        <f t="shared" si="2"/>
        <v>48.980000000000004</v>
      </c>
      <c r="J20" s="34">
        <f t="shared" si="2"/>
        <v>211.35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11.74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507</v>
      </c>
      <c r="D5" s="30" t="s">
        <v>39</v>
      </c>
      <c r="E5" s="17">
        <v>200</v>
      </c>
      <c r="F5" s="25">
        <v>6.75</v>
      </c>
      <c r="G5" s="17">
        <v>74</v>
      </c>
      <c r="H5" s="17">
        <v>0.1</v>
      </c>
      <c r="I5" s="17">
        <v>0</v>
      </c>
      <c r="J5" s="18">
        <v>18.600000000000001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20</v>
      </c>
      <c r="F8" s="26">
        <v>1.1399999999999999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25">
      <c r="A9" s="4" t="s">
        <v>13</v>
      </c>
      <c r="B9" s="11" t="s">
        <v>40</v>
      </c>
      <c r="C9" s="6"/>
      <c r="D9" s="29" t="s">
        <v>40</v>
      </c>
      <c r="E9" s="15">
        <v>200</v>
      </c>
      <c r="F9" s="24">
        <v>18.18</v>
      </c>
      <c r="G9" s="15">
        <v>86</v>
      </c>
      <c r="H9" s="15">
        <v>1</v>
      </c>
      <c r="I9" s="15">
        <v>0</v>
      </c>
      <c r="J9" s="16">
        <v>20</v>
      </c>
    </row>
    <row r="10" spans="1:10" x14ac:dyDescent="0.25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695</v>
      </c>
      <c r="F11" s="35">
        <f>SUM(F4:F10)</f>
        <v>56.75</v>
      </c>
      <c r="G11" s="35">
        <f t="shared" ref="G11:J11" si="0">SUM(G4:G10)</f>
        <v>632</v>
      </c>
      <c r="H11" s="35">
        <f t="shared" si="0"/>
        <v>17.899999999999999</v>
      </c>
      <c r="I11" s="35">
        <f t="shared" si="0"/>
        <v>17.2</v>
      </c>
      <c r="J11" s="35">
        <f t="shared" si="0"/>
        <v>109.6</v>
      </c>
    </row>
    <row r="12" spans="1:10" x14ac:dyDescent="0.25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0.53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7.74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60.73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6.26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20</v>
      </c>
      <c r="F17" s="25">
        <v>1.08</v>
      </c>
      <c r="G17" s="17">
        <v>46.6</v>
      </c>
      <c r="H17" s="17">
        <v>1.33</v>
      </c>
      <c r="I17" s="17">
        <v>0</v>
      </c>
      <c r="J17" s="18">
        <v>10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8">
        <f>SUM(E12:E18)</f>
        <v>720</v>
      </c>
      <c r="F19" s="38">
        <f>SUM(F12:F18)</f>
        <v>77.34</v>
      </c>
      <c r="G19" s="38">
        <f t="shared" ref="G19:J19" si="1">SUM(G12:G18)</f>
        <v>571.48</v>
      </c>
      <c r="H19" s="38">
        <f t="shared" si="1"/>
        <v>25.049999999999997</v>
      </c>
      <c r="I19" s="38">
        <f t="shared" si="1"/>
        <v>23.970000000000002</v>
      </c>
      <c r="J19" s="38">
        <f t="shared" si="1"/>
        <v>78.98</v>
      </c>
    </row>
    <row r="20" spans="1:10" ht="15.75" thickBot="1" x14ac:dyDescent="0.3">
      <c r="A20" s="8"/>
      <c r="B20" s="9"/>
      <c r="C20" s="9"/>
      <c r="D20" s="33" t="s">
        <v>35</v>
      </c>
      <c r="E20" s="34">
        <f t="shared" ref="E20:J20" si="2">E11+E19</f>
        <v>1415</v>
      </c>
      <c r="F20" s="35">
        <f t="shared" si="2"/>
        <v>134.09</v>
      </c>
      <c r="G20" s="34">
        <f t="shared" si="2"/>
        <v>1203.48</v>
      </c>
      <c r="H20" s="34">
        <f t="shared" si="2"/>
        <v>42.949999999999996</v>
      </c>
      <c r="I20" s="34">
        <f t="shared" si="2"/>
        <v>41.17</v>
      </c>
      <c r="J20" s="34">
        <f t="shared" si="2"/>
        <v>188.57999999999998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23.10.23</vt:lpstr>
      <vt:lpstr>23.10.2023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2023-10-20T06:50:41Z</dcterms:modified>
</cp:coreProperties>
</file>