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885" activeTab="1"/>
  </bookViews>
  <sheets>
    <sheet name="11.10.23" sheetId="28" r:id="rId1"/>
    <sheet name="11.10.2023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7" l="1"/>
  <c r="E20" i="27"/>
  <c r="E9" i="27"/>
  <c r="E21" i="28"/>
  <c r="E20" i="28"/>
  <c r="E9" i="28"/>
  <c r="J20" i="28"/>
  <c r="I20" i="28"/>
  <c r="H20" i="28"/>
  <c r="G20" i="28"/>
  <c r="F20" i="28"/>
  <c r="J9" i="28"/>
  <c r="J21" i="28" s="1"/>
  <c r="I9" i="28"/>
  <c r="I21" i="28" s="1"/>
  <c r="H9" i="28"/>
  <c r="H21" i="28" s="1"/>
  <c r="G9" i="28"/>
  <c r="F9" i="28"/>
  <c r="J20" i="27"/>
  <c r="I20" i="27"/>
  <c r="H20" i="27"/>
  <c r="G20" i="27"/>
  <c r="F20" i="27"/>
  <c r="J9" i="27"/>
  <c r="J21" i="27" s="1"/>
  <c r="I9" i="27"/>
  <c r="I21" i="27" s="1"/>
  <c r="H9" i="27"/>
  <c r="G9" i="27"/>
  <c r="F9" i="27"/>
  <c r="F21" i="28" l="1"/>
  <c r="G21" i="28"/>
  <c r="H21" i="27"/>
  <c r="F21" i="27"/>
  <c r="G21" i="27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<sst xmlns="http://schemas.openxmlformats.org/spreadsheetml/2006/main" count="90" uniqueCount="43">
  <si>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</si>
  <si>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</si>
  <si>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</si>
  <si>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</si>
  <si>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</si>
  <si>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</si>
  <si>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</si>
  <si>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</si>
  <si>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</si>
  <si>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</si>
  <si>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</si>
  <si>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</si>
  <si>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</si>
  <si>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</si>
  <si>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</si>
  <si>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</si>
  <si>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</si>
  <si>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</si>
  <si>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</si>
  <si>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</si>
  <si>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</si>
  <si>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</si>
  <si>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</si>
  <si>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</si>
  <si>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</si>
  <si>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</si>
  <si>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</si>
  <si>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</si>
  <si>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</si>
  <si>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</si>
  <si>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</si>
  <si>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</si>
  <si>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</si>
  <si>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Итого завтрак</t>
  </si>
  <si>
    <t>бутерброд</t>
  </si>
  <si>
    <t>напиток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</si>
  <si>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</si>
  <si>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</si>
  <si>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</si>
  <si>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</si>
  <si>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</si>
  <si>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витаминами(шиповник)</t>
  </si>
  <si>
    <t>Запеканка творожная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</si>
</sst>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26</v>
      </c>
      <c r="C1" s="44"/>
      <c r="D1" s="45"/>
      <c r="E1" t="s">
        <v>21</v>
      </c>
      <c r="F1" s="24" t="s">
        <v>30</v>
      </c>
      <c r="I1" t="s">
        <v>1</v>
      </c>
      <c r="J1" s="23">
        <v>45210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70.37</v>
      </c>
      <c r="G4" s="15">
        <v>388</v>
      </c>
      <c r="H4" s="15">
        <v>31.8</v>
      </c>
      <c r="I4" s="15">
        <v>15.4</v>
      </c>
      <c r="J4" s="16">
        <v>30</v>
      </c>
    </row>
    <row r="5" spans="1:11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1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25">
      <c r="A7" s="7"/>
      <c r="B7" s="1" t="s">
        <v>22</v>
      </c>
      <c r="C7" s="2"/>
      <c r="D7" s="31" t="s">
        <v>32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7">
        <v>9.66</v>
      </c>
      <c r="K7" s="42"/>
    </row>
    <row r="8" spans="1:11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1" ht="15.75" thickBot="1" x14ac:dyDescent="0.3">
      <c r="A9" s="7"/>
      <c r="B9" s="34"/>
      <c r="C9" s="34"/>
      <c r="D9" s="35" t="s">
        <v>33</v>
      </c>
      <c r="E9" s="36">
        <f>SUM(E4:E8)</f>
        <v>515</v>
      </c>
      <c r="F9" s="37">
        <f t="shared" ref="F9:J9" si="0">SUM(F4:F8)</f>
        <v>91.73</v>
      </c>
      <c r="G9" s="37">
        <f t="shared" si="0"/>
        <v>680.1</v>
      </c>
      <c r="H9" s="37">
        <f t="shared" si="0"/>
        <v>42.5</v>
      </c>
      <c r="I9" s="37">
        <f t="shared" si="0"/>
        <v>25.8</v>
      </c>
      <c r="J9" s="37">
        <f t="shared" si="0"/>
        <v>72.36</v>
      </c>
    </row>
    <row r="10" spans="1:11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1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1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1" x14ac:dyDescent="0.25">
      <c r="A13" s="7" t="s">
        <v>14</v>
      </c>
      <c r="B13" s="10" t="s">
        <v>15</v>
      </c>
      <c r="C13" s="3">
        <v>25</v>
      </c>
      <c r="D13" s="33" t="s">
        <v>36</v>
      </c>
      <c r="E13" s="21">
        <v>100</v>
      </c>
      <c r="F13" s="28">
        <v>22.88</v>
      </c>
      <c r="G13" s="21">
        <v>86</v>
      </c>
      <c r="H13" s="21">
        <v>1.9</v>
      </c>
      <c r="I13" s="21">
        <v>6.1</v>
      </c>
      <c r="J13" s="22">
        <v>5.8</v>
      </c>
    </row>
    <row r="14" spans="1:11" x14ac:dyDescent="0.25">
      <c r="A14" s="7"/>
      <c r="B14" s="1" t="s">
        <v>16</v>
      </c>
      <c r="C14" s="2">
        <v>104</v>
      </c>
      <c r="D14" s="31" t="s">
        <v>37</v>
      </c>
      <c r="E14" s="17">
        <v>250</v>
      </c>
      <c r="F14" s="26">
        <v>5.14</v>
      </c>
      <c r="G14" s="17">
        <v>170</v>
      </c>
      <c r="H14" s="17">
        <v>9.25</v>
      </c>
      <c r="I14" s="17">
        <v>8.1</v>
      </c>
      <c r="J14" s="18">
        <v>14.9</v>
      </c>
    </row>
    <row r="15" spans="1:11" x14ac:dyDescent="0.25">
      <c r="A15" s="7"/>
      <c r="B15" s="1" t="s">
        <v>17</v>
      </c>
      <c r="C15" s="2" t="s">
        <v>39</v>
      </c>
      <c r="D15" s="31" t="s">
        <v>40</v>
      </c>
      <c r="E15" s="17">
        <v>140</v>
      </c>
      <c r="F15" s="26">
        <v>23.74</v>
      </c>
      <c r="G15" s="17">
        <v>241.8</v>
      </c>
      <c r="H15" s="17">
        <v>25.4</v>
      </c>
      <c r="I15" s="17">
        <v>12.7</v>
      </c>
      <c r="J15" s="18">
        <v>6.35</v>
      </c>
    </row>
    <row r="16" spans="1:11" x14ac:dyDescent="0.25">
      <c r="A16" s="7"/>
      <c r="B16" s="1" t="s">
        <v>18</v>
      </c>
      <c r="C16" s="2">
        <v>202</v>
      </c>
      <c r="D16" s="31" t="s">
        <v>38</v>
      </c>
      <c r="E16" s="17">
        <v>200</v>
      </c>
      <c r="F16" s="26">
        <v>11.73</v>
      </c>
      <c r="G16" s="17">
        <v>322.89999999999998</v>
      </c>
      <c r="H16" s="17">
        <v>11.33</v>
      </c>
      <c r="I16" s="17">
        <v>9.0399999999999991</v>
      </c>
      <c r="J16" s="18">
        <v>50.3</v>
      </c>
    </row>
    <row r="17" spans="1:10" x14ac:dyDescent="0.25">
      <c r="A17" s="7"/>
      <c r="B17" s="1" t="s">
        <v>35</v>
      </c>
      <c r="C17" s="2">
        <v>496</v>
      </c>
      <c r="D17" s="31" t="s">
        <v>41</v>
      </c>
      <c r="E17" s="17">
        <v>200</v>
      </c>
      <c r="F17" s="26">
        <v>5.63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22</v>
      </c>
      <c r="C18" s="2"/>
      <c r="D18" s="31" t="s">
        <v>32</v>
      </c>
      <c r="E18" s="17">
        <v>22</v>
      </c>
      <c r="F18" s="26">
        <v>1.2</v>
      </c>
      <c r="G18" s="17">
        <v>46.6</v>
      </c>
      <c r="H18" s="17">
        <v>1.5</v>
      </c>
      <c r="I18" s="17">
        <v>0.2</v>
      </c>
      <c r="J18" s="17">
        <v>9.66</v>
      </c>
    </row>
    <row r="19" spans="1:10" ht="15.75" thickBot="1" x14ac:dyDescent="0.3">
      <c r="A19" s="7"/>
      <c r="B19" s="1" t="s">
        <v>22</v>
      </c>
      <c r="C19" s="2"/>
      <c r="D19" s="32" t="s">
        <v>29</v>
      </c>
      <c r="E19" s="19">
        <v>20</v>
      </c>
      <c r="F19" s="27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8"/>
      <c r="E20" s="36">
        <f>SUM(E13:E19)</f>
        <v>932</v>
      </c>
      <c r="F20" s="37">
        <f>SUM(F13:F19)</f>
        <v>71.319999999999993</v>
      </c>
      <c r="G20" s="37">
        <f>SUM(G13:G19)</f>
        <v>984.30000000000007</v>
      </c>
      <c r="H20" s="37">
        <f t="shared" ref="H20:J20" si="1">SUM(H13:H19)</f>
        <v>51.449999999999996</v>
      </c>
      <c r="I20" s="37">
        <f t="shared" si="1"/>
        <v>37.110000000000007</v>
      </c>
      <c r="J20" s="37">
        <f t="shared" si="1"/>
        <v>114.30999999999999</v>
      </c>
    </row>
    <row r="21" spans="1:10" ht="15.75" thickBot="1" x14ac:dyDescent="0.3">
      <c r="A21" s="8"/>
      <c r="B21" s="9"/>
      <c r="C21" s="9"/>
      <c r="D21" s="39"/>
      <c r="E21" s="40">
        <f>E9+E20</f>
        <v>1447</v>
      </c>
      <c r="F21" s="41">
        <f>F9+F20</f>
        <v>163.05000000000001</v>
      </c>
      <c r="G21" s="41">
        <f t="shared" ref="G21:J21" si="2">G9+G20</f>
        <v>1664.4</v>
      </c>
      <c r="H21" s="41">
        <f t="shared" si="2"/>
        <v>93.949999999999989</v>
      </c>
      <c r="I21" s="41">
        <f t="shared" si="2"/>
        <v>62.910000000000011</v>
      </c>
      <c r="J21" s="41">
        <f t="shared" si="2"/>
        <v>186.67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45210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78.3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457</v>
      </c>
      <c r="D5" s="31" t="s">
        <v>31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1" t="s">
        <v>28</v>
      </c>
      <c r="E6" s="17">
        <v>45</v>
      </c>
      <c r="F6" s="26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1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2" t="s">
        <v>29</v>
      </c>
      <c r="E8" s="19">
        <v>30</v>
      </c>
      <c r="F8" s="27">
        <v>1.5</v>
      </c>
      <c r="G8" s="17">
        <v>59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5" t="s">
        <v>33</v>
      </c>
      <c r="E9" s="37">
        <f t="shared" ref="E9:J9" si="0">SUM(E4:E8)</f>
        <v>525</v>
      </c>
      <c r="F9" s="37">
        <f t="shared" si="0"/>
        <v>100.19999999999999</v>
      </c>
      <c r="G9" s="37">
        <f t="shared" si="0"/>
        <v>704</v>
      </c>
      <c r="H9" s="37">
        <f t="shared" si="0"/>
        <v>43.3</v>
      </c>
      <c r="I9" s="37">
        <f t="shared" si="0"/>
        <v>25.900000000000002</v>
      </c>
      <c r="J9" s="37">
        <f t="shared" si="0"/>
        <v>77.199999999999989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25</v>
      </c>
      <c r="D13" s="33" t="s">
        <v>36</v>
      </c>
      <c r="E13" s="21">
        <v>80</v>
      </c>
      <c r="F13" s="28">
        <v>19.91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25">
      <c r="A14" s="7"/>
      <c r="B14" s="1" t="s">
        <v>16</v>
      </c>
      <c r="C14" s="2">
        <v>104</v>
      </c>
      <c r="D14" s="31" t="s">
        <v>37</v>
      </c>
      <c r="E14" s="17">
        <v>200</v>
      </c>
      <c r="F14" s="26">
        <v>4.05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25">
      <c r="A15" s="7"/>
      <c r="B15" s="1" t="s">
        <v>17</v>
      </c>
      <c r="C15" s="2" t="s">
        <v>39</v>
      </c>
      <c r="D15" s="31" t="s">
        <v>40</v>
      </c>
      <c r="E15" s="17">
        <v>130</v>
      </c>
      <c r="F15" s="26">
        <v>21.33</v>
      </c>
      <c r="G15" s="17">
        <v>224.5</v>
      </c>
      <c r="H15" s="17">
        <v>23.6</v>
      </c>
      <c r="I15" s="17">
        <v>11.8</v>
      </c>
      <c r="J15" s="18">
        <v>5.9</v>
      </c>
    </row>
    <row r="16" spans="1:10" x14ac:dyDescent="0.25">
      <c r="A16" s="7"/>
      <c r="B16" s="1" t="s">
        <v>18</v>
      </c>
      <c r="C16" s="2">
        <v>202</v>
      </c>
      <c r="D16" s="31" t="s">
        <v>38</v>
      </c>
      <c r="E16" s="17">
        <v>150</v>
      </c>
      <c r="F16" s="26">
        <v>8.7899999999999991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25">
      <c r="A17" s="7"/>
      <c r="B17" s="1" t="s">
        <v>35</v>
      </c>
      <c r="C17" s="2">
        <v>496</v>
      </c>
      <c r="D17" s="31" t="s">
        <v>41</v>
      </c>
      <c r="E17" s="17">
        <v>200</v>
      </c>
      <c r="F17" s="26">
        <v>5.63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25">
      <c r="A18" s="7"/>
      <c r="B18" s="1" t="s">
        <v>23</v>
      </c>
      <c r="C18" s="2"/>
      <c r="D18" s="31" t="s">
        <v>32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1" t="s">
        <v>20</v>
      </c>
      <c r="C19" s="2"/>
      <c r="D19" s="32" t="s">
        <v>29</v>
      </c>
      <c r="E19" s="19">
        <v>20</v>
      </c>
      <c r="F19" s="27">
        <v>0.74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8"/>
      <c r="E20" s="37">
        <f>SUM(E13:E19)</f>
        <v>800</v>
      </c>
      <c r="F20" s="37">
        <f>SUM(F13:F19)</f>
        <v>61.53</v>
      </c>
      <c r="G20" s="37">
        <f t="shared" ref="G20:J20" si="1">SUM(G13:G19)</f>
        <v>835.1</v>
      </c>
      <c r="H20" s="37">
        <f t="shared" si="1"/>
        <v>44.59</v>
      </c>
      <c r="I20" s="37">
        <f t="shared" si="1"/>
        <v>31.11</v>
      </c>
      <c r="J20" s="37">
        <f t="shared" si="1"/>
        <v>97.1</v>
      </c>
    </row>
    <row r="21" spans="1:10" ht="15.75" thickBot="1" x14ac:dyDescent="0.3">
      <c r="A21" s="8"/>
      <c r="B21" s="9"/>
      <c r="C21" s="9"/>
      <c r="D21" s="39"/>
      <c r="E21" s="40">
        <f>E9+E20</f>
        <v>1325</v>
      </c>
      <c r="F21" s="41">
        <f>F9+F20</f>
        <v>161.72999999999999</v>
      </c>
      <c r="G21" s="41">
        <f t="shared" ref="G21:J21" si="2">G9+G20</f>
        <v>1539.1</v>
      </c>
      <c r="H21" s="41">
        <f t="shared" si="2"/>
        <v>87.89</v>
      </c>
      <c r="I21" s="41">
        <f t="shared" si="2"/>
        <v>57.010000000000005</v>
      </c>
      <c r="J21" s="41">
        <f t="shared" si="2"/>
        <v>174.29999999999998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11.10.23</vt:lpstr>
      <vt:lpstr>11.10.2023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2023-10-11T07:07:01Z</dcterms:modified>
</cp:coreProperties>
</file>