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0.10.2023" sheetId="23" r:id="rId1"/>
    <sheet name="10.10.23 (3)" sheetId="2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2" l="1"/>
  <c r="E22" i="22"/>
  <c r="F22" i="22"/>
  <c r="E20" i="23"/>
  <c r="F20" i="23"/>
  <c r="J19" i="23"/>
  <c r="I19" i="23"/>
  <c r="H19" i="23"/>
  <c r="G19" i="23"/>
  <c r="F19" i="23"/>
  <c r="J9" i="23"/>
  <c r="J20" i="23" s="1"/>
  <c r="I9" i="23"/>
  <c r="I20" i="23" s="1"/>
  <c r="H9" i="23"/>
  <c r="H20" i="23" s="1"/>
  <c r="G9" i="23"/>
  <c r="F9" i="23"/>
  <c r="J21" i="22"/>
  <c r="J22" i="22" s="1"/>
  <c r="I21" i="22"/>
  <c r="I22" i="22" s="1"/>
  <c r="H21" i="22"/>
  <c r="H22" i="22" s="1"/>
  <c r="G21" i="22"/>
  <c r="F21" i="22"/>
  <c r="E21" i="22"/>
  <c r="J10" i="22"/>
  <c r="I10" i="22"/>
  <c r="H10" i="22"/>
  <c r="G10" i="22"/>
  <c r="F10" i="22"/>
  <c r="E10" i="22"/>
  <c r="G20" i="23" l="1"/>
</calcChain>
</file>

<file path=xl/sharedStrings.xml><?xml version="1.0" encoding="utf-8"?>
<sst xmlns="http://schemas.openxmlformats.org/spreadsheetml/2006/main" count="94" uniqueCount="46">
  <si>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</si>
  <si>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</si>
  <si>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</si>
  <si>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</si>
  <si>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</si>
  <si>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</si>
  <si>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</si>
  <si>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</si>
  <si>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</si>
  <si>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</si>
  <si>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</si>
  <si>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</si>
  <si>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</si>
  <si>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</si>
  <si>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</si>
  <si>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</si>
  <si>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</si>
  <si>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</si>
  <si>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</si>
  <si>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</si>
  <si>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</si>
  <si>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</si>
  <si>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</si>
  <si>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</si>
  <si>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</si>
  <si>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</si>
  <si>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</si>
  <si>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</si>
  <si>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</si>
  <si>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</si>
  <si>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</si>
  <si>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</si>
  <si>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</si>
  <si>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</si>
  <si>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</si>
  <si>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</si>
  <si>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</si>
  <si>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</si>
  <si>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</si>
  <si>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</si>
  <si>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</si>
  <si>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</si>
  <si>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</si>
  <si>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</si>
  <si>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Сухая смесь Витошка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</si>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</sst>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68.45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507</v>
      </c>
      <c r="D5" s="31" t="s">
        <v>44</v>
      </c>
      <c r="E5" s="17">
        <v>200</v>
      </c>
      <c r="F5" s="26">
        <v>6.08</v>
      </c>
      <c r="G5" s="17">
        <v>74</v>
      </c>
      <c r="H5" s="17">
        <v>0</v>
      </c>
      <c r="I5" s="17">
        <v>0</v>
      </c>
      <c r="J5" s="18">
        <v>18.600000000000001</v>
      </c>
    </row>
    <row r="6" spans="1:10" x14ac:dyDescent="0.25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39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ht="15.75" thickBot="1" x14ac:dyDescent="0.3">
      <c r="A8" s="8"/>
      <c r="B8" s="9" t="s">
        <v>22</v>
      </c>
      <c r="C8" s="9"/>
      <c r="D8" s="32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4"/>
      <c r="B9" s="11"/>
      <c r="C9" s="6"/>
      <c r="D9" s="41" t="s">
        <v>36</v>
      </c>
      <c r="E9" s="36"/>
      <c r="F9" s="37">
        <f t="shared" ref="F9:J9" si="0">SUM(F4:F8)</f>
        <v>81.33</v>
      </c>
      <c r="G9" s="36">
        <f t="shared" si="0"/>
        <v>693.6</v>
      </c>
      <c r="H9" s="36">
        <f t="shared" si="0"/>
        <v>36.299999999999997</v>
      </c>
      <c r="I9" s="36">
        <f t="shared" si="0"/>
        <v>27.299999999999997</v>
      </c>
      <c r="J9" s="36">
        <f t="shared" si="0"/>
        <v>77.260000000000005</v>
      </c>
    </row>
    <row r="10" spans="1:10" x14ac:dyDescent="0.25">
      <c r="A10" s="4" t="s">
        <v>13</v>
      </c>
      <c r="B10" s="2"/>
      <c r="C10" s="2"/>
      <c r="D10" s="31" t="s">
        <v>45</v>
      </c>
      <c r="E10" s="17">
        <v>150</v>
      </c>
      <c r="F10" s="26">
        <v>28.5</v>
      </c>
      <c r="G10" s="17">
        <v>110</v>
      </c>
      <c r="H10" s="17">
        <v>4.5</v>
      </c>
      <c r="I10" s="17">
        <v>4.5</v>
      </c>
      <c r="J10" s="18">
        <v>28.5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29</v>
      </c>
      <c r="D13" s="31" t="s">
        <v>30</v>
      </c>
      <c r="E13" s="17">
        <v>230</v>
      </c>
      <c r="F13" s="26">
        <v>11.75</v>
      </c>
      <c r="G13" s="17">
        <v>221</v>
      </c>
      <c r="H13" s="17">
        <v>7.5</v>
      </c>
      <c r="I13" s="17">
        <v>5.25</v>
      </c>
      <c r="J13" s="18">
        <v>35.9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34">
        <v>140</v>
      </c>
      <c r="F14" s="34">
        <v>37.74</v>
      </c>
      <c r="G14" s="34">
        <v>205</v>
      </c>
      <c r="H14" s="34">
        <v>9.98</v>
      </c>
      <c r="I14" s="17">
        <v>13.72</v>
      </c>
      <c r="J14" s="18">
        <v>10.45</v>
      </c>
    </row>
    <row r="15" spans="1:10" x14ac:dyDescent="0.25">
      <c r="A15" s="7"/>
      <c r="B15" s="1" t="s">
        <v>18</v>
      </c>
      <c r="C15" s="2">
        <v>256</v>
      </c>
      <c r="D15" s="31" t="s">
        <v>32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35</v>
      </c>
      <c r="E16" s="17">
        <v>200</v>
      </c>
      <c r="F16" s="26">
        <v>3.16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39</v>
      </c>
      <c r="E17" s="17">
        <v>20</v>
      </c>
      <c r="F17" s="26">
        <v>1.08</v>
      </c>
      <c r="G17" s="17">
        <v>46.6</v>
      </c>
      <c r="H17" s="17">
        <v>1.53</v>
      </c>
      <c r="I17" s="17">
        <v>0.2</v>
      </c>
      <c r="J17" s="18">
        <v>9.67</v>
      </c>
    </row>
    <row r="18" spans="1:10" x14ac:dyDescent="0.25">
      <c r="A18" s="7"/>
      <c r="B18" s="1" t="s">
        <v>20</v>
      </c>
      <c r="C18" s="2"/>
      <c r="D18" s="31" t="s">
        <v>28</v>
      </c>
      <c r="E18" s="17">
        <v>20</v>
      </c>
      <c r="F18" s="26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37</v>
      </c>
      <c r="E19" s="38"/>
      <c r="F19" s="38">
        <f>SUM(F13:F18)</f>
        <v>63.980000000000004</v>
      </c>
      <c r="G19" s="38">
        <f t="shared" ref="G19:J19" si="1">SUM(G13:G18)</f>
        <v>849.6</v>
      </c>
      <c r="H19" s="38">
        <f t="shared" si="1"/>
        <v>28.410000000000004</v>
      </c>
      <c r="I19" s="38">
        <f t="shared" si="1"/>
        <v>20.57</v>
      </c>
      <c r="J19" s="38">
        <f t="shared" si="1"/>
        <v>124.52</v>
      </c>
    </row>
    <row r="20" spans="1:10" ht="15.75" thickBot="1" x14ac:dyDescent="0.3">
      <c r="A20" s="8"/>
      <c r="B20" s="9"/>
      <c r="C20" s="9"/>
      <c r="D20" s="43" t="s">
        <v>38</v>
      </c>
      <c r="E20" s="39">
        <f>SUM(E4:E18)</f>
        <v>1455</v>
      </c>
      <c r="F20" s="40">
        <f>F9+F19+F10</f>
        <v>173.81</v>
      </c>
      <c r="G20" s="54">
        <f>G9+G19+G10</f>
        <v>1653.2</v>
      </c>
      <c r="H20" s="54">
        <f t="shared" ref="H20:J20" si="2">H9+H19+H10</f>
        <v>69.210000000000008</v>
      </c>
      <c r="I20" s="54">
        <f t="shared" si="2"/>
        <v>52.37</v>
      </c>
      <c r="J20" s="54">
        <f t="shared" si="2"/>
        <v>230.28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66.61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507</v>
      </c>
      <c r="D5" s="31" t="s">
        <v>44</v>
      </c>
      <c r="E5" s="17">
        <v>200</v>
      </c>
      <c r="F5" s="26">
        <v>6.08</v>
      </c>
      <c r="G5" s="17">
        <v>74</v>
      </c>
      <c r="H5" s="17">
        <v>0</v>
      </c>
      <c r="I5" s="17">
        <v>0</v>
      </c>
      <c r="J5" s="18">
        <v>18.600000000000001</v>
      </c>
    </row>
    <row r="6" spans="1:10" x14ac:dyDescent="0.25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39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x14ac:dyDescent="0.25">
      <c r="A8" s="7"/>
      <c r="B8" s="29" t="s">
        <v>22</v>
      </c>
      <c r="C8" s="29"/>
      <c r="D8" s="50" t="s">
        <v>28</v>
      </c>
      <c r="E8" s="51">
        <v>30</v>
      </c>
      <c r="F8" s="52">
        <v>1.5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36</v>
      </c>
      <c r="E10" s="45">
        <f t="shared" ref="E10:J10" si="0">SUM(E4:E9)</f>
        <v>505</v>
      </c>
      <c r="F10" s="46">
        <f t="shared" si="0"/>
        <v>79.989999999999995</v>
      </c>
      <c r="G10" s="46">
        <f t="shared" si="0"/>
        <v>713.1</v>
      </c>
      <c r="H10" s="46">
        <f t="shared" si="0"/>
        <v>37</v>
      </c>
      <c r="I10" s="46">
        <f t="shared" si="0"/>
        <v>27.599999999999998</v>
      </c>
      <c r="J10" s="46">
        <f t="shared" si="0"/>
        <v>81.760000000000005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 t="s">
        <v>45</v>
      </c>
      <c r="E12" s="17">
        <v>150</v>
      </c>
      <c r="F12" s="26">
        <v>28.5</v>
      </c>
      <c r="G12" s="17">
        <v>110</v>
      </c>
      <c r="H12" s="17">
        <v>4.5</v>
      </c>
      <c r="I12" s="17">
        <v>4.5</v>
      </c>
      <c r="J12" s="18">
        <v>28.5</v>
      </c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14.51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46.42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9.25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3.16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41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28</v>
      </c>
      <c r="E20" s="19">
        <v>20</v>
      </c>
      <c r="F20" s="27">
        <v>1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25">
      <c r="A21" s="7"/>
      <c r="B21" s="29"/>
      <c r="C21" s="29"/>
      <c r="D21" s="42" t="s">
        <v>37</v>
      </c>
      <c r="E21" s="47">
        <f>SUM(E15:E20)</f>
        <v>880</v>
      </c>
      <c r="F21" s="48">
        <f>SUM(F15:F20)</f>
        <v>75.960000000000008</v>
      </c>
      <c r="G21" s="48">
        <f t="shared" ref="G21:J21" si="1">SUM(G15:G20)</f>
        <v>936</v>
      </c>
      <c r="H21" s="48">
        <f t="shared" si="1"/>
        <v>31.499999999999996</v>
      </c>
      <c r="I21" s="48">
        <f t="shared" si="1"/>
        <v>22.800000000000004</v>
      </c>
      <c r="J21" s="48">
        <f t="shared" si="1"/>
        <v>137.9</v>
      </c>
    </row>
    <row r="22" spans="1:10" ht="15.75" thickBot="1" x14ac:dyDescent="0.3">
      <c r="A22" s="8"/>
      <c r="B22" s="9"/>
      <c r="C22" s="9"/>
      <c r="D22" s="43" t="s">
        <v>38</v>
      </c>
      <c r="E22" s="49">
        <f>E10+E21+E12</f>
        <v>1535</v>
      </c>
      <c r="F22" s="49">
        <f>F10+F21+F12</f>
        <v>184.45</v>
      </c>
      <c r="G22" s="49">
        <f>G10+G21+G12</f>
        <v>1759.1</v>
      </c>
      <c r="H22" s="49">
        <f t="shared" ref="H22:J22" si="2">H10+H21+H12</f>
        <v>73</v>
      </c>
      <c r="I22" s="49">
        <f t="shared" si="2"/>
        <v>54.900000000000006</v>
      </c>
      <c r="J22" s="49">
        <f t="shared" si="2"/>
        <v>248.16000000000003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10.10.2023</vt:lpstr>
      <vt:lpstr>10.10.23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2023-10-09T06:59:22Z</dcterms:modified>
</cp:coreProperties>
</file>