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9.10.23 (2)" sheetId="34" r:id="rId1"/>
    <sheet name="09.10.2023" sheetId="3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3" l="1"/>
  <c r="J19" i="34" l="1"/>
  <c r="I19" i="34"/>
  <c r="H19" i="34"/>
  <c r="G19" i="34"/>
  <c r="F19" i="34"/>
  <c r="E19" i="34"/>
  <c r="J11" i="34"/>
  <c r="J20" i="34" s="1"/>
  <c r="I11" i="34"/>
  <c r="I20" i="34" s="1"/>
  <c r="H11" i="34"/>
  <c r="H20" i="34" s="1"/>
  <c r="G11" i="34"/>
  <c r="G20" i="34" s="1"/>
  <c r="F11" i="34"/>
  <c r="E11" i="34"/>
  <c r="J19" i="33"/>
  <c r="I19" i="33"/>
  <c r="H19" i="33"/>
  <c r="G19" i="33"/>
  <c r="F19" i="33"/>
  <c r="F20" i="33" s="1"/>
  <c r="E19" i="33"/>
  <c r="J11" i="33"/>
  <c r="J20" i="33" s="1"/>
  <c r="I11" i="33"/>
  <c r="I20" i="33" s="1"/>
  <c r="H11" i="33"/>
  <c r="H20" i="33" s="1"/>
  <c r="G11" i="33"/>
  <c r="G20" i="33" s="1"/>
  <c r="E11" i="33"/>
  <c r="E20" i="33" s="1"/>
  <c r="E20" i="34" l="1"/>
  <c r="F20" i="34"/>
</calcChain>
</file>

<file path=xl/sharedStrings.xml><?xml version="1.0" encoding="utf-8"?>
<sst xmlns="http://schemas.openxmlformats.org/spreadsheetml/2006/main" count="92" uniqueCount="42">
  <si>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</si>
  <si>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</si>
  <si>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</si>
  <si>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</si>
  <si>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</si>
  <si>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</si>
  <si>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</si>
  <si>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</si>
  <si>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</si>
  <si>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</si>
  <si>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</si>
  <si>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</si>
  <si>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</si>
  <si>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</si>
  <si>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</si>
  <si>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</si>
  <si>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</si>
  <si>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</si>
  <si>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</si>
  <si>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</si>
  <si>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</si>
  <si>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</si>
  <si>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</si>
  <si>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</si>
  <si>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</si>
  <si>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</si>
  <si>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</si>
  <si>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</si>
  <si>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</si>
  <si>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</si>
  <si>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</si>
  <si>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</si>
  <si>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</si>
  <si>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</si>
  <si>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</si>
  <si>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</si>
  <si>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</si>
  <si>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макароны отварные с маслом</t>
  </si>
  <si>
    <t xml:space="preserve">бутерброд с маслом </t>
  </si>
  <si>
    <t>Кофейный напиток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</si>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</sst>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showGridLines="0" showRowColHeaders="0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21</v>
      </c>
      <c r="F1" s="23" t="s">
        <v>27</v>
      </c>
      <c r="I1" t="s">
        <v>1</v>
      </c>
      <c r="J1" s="22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29" t="s">
        <v>37</v>
      </c>
      <c r="E4" s="15">
        <v>200</v>
      </c>
      <c r="F4" s="24">
        <v>19.899999999999999</v>
      </c>
      <c r="G4" s="15">
        <v>280</v>
      </c>
      <c r="H4" s="15">
        <v>12</v>
      </c>
      <c r="I4" s="15">
        <v>10</v>
      </c>
      <c r="J4" s="16">
        <v>35</v>
      </c>
    </row>
    <row r="5" spans="1:10" x14ac:dyDescent="0.25">
      <c r="A5" s="7"/>
      <c r="B5" s="1" t="s">
        <v>12</v>
      </c>
      <c r="C5" s="2">
        <v>464</v>
      </c>
      <c r="D5" s="30" t="s">
        <v>39</v>
      </c>
      <c r="E5" s="17">
        <v>200</v>
      </c>
      <c r="F5" s="25">
        <v>1.49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0" t="s">
        <v>38</v>
      </c>
      <c r="E6" s="17">
        <v>35</v>
      </c>
      <c r="F6" s="25">
        <v>11.99</v>
      </c>
      <c r="G6" s="17">
        <v>146</v>
      </c>
      <c r="H6" s="17">
        <v>2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0" t="s">
        <v>29</v>
      </c>
      <c r="E7" s="17">
        <v>30</v>
      </c>
      <c r="F7" s="25">
        <v>1.32</v>
      </c>
      <c r="G7" s="17">
        <v>70</v>
      </c>
      <c r="H7" s="17">
        <v>2</v>
      </c>
      <c r="I7" s="17">
        <v>0</v>
      </c>
      <c r="J7" s="18">
        <v>15</v>
      </c>
    </row>
    <row r="8" spans="1:10" ht="15.75" thickBot="1" x14ac:dyDescent="0.3">
      <c r="A8" s="8"/>
      <c r="B8" s="9" t="s">
        <v>22</v>
      </c>
      <c r="C8" s="9"/>
      <c r="D8" s="31" t="s">
        <v>26</v>
      </c>
      <c r="E8" s="19">
        <v>20</v>
      </c>
      <c r="F8" s="26">
        <v>1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25">
      <c r="A9" s="4" t="s">
        <v>13</v>
      </c>
      <c r="B9" s="11" t="s">
        <v>40</v>
      </c>
      <c r="C9" s="6"/>
      <c r="D9" s="29" t="s">
        <v>41</v>
      </c>
      <c r="E9" s="15">
        <v>200</v>
      </c>
      <c r="F9" s="24">
        <v>18.170000000000002</v>
      </c>
      <c r="G9" s="15">
        <v>86</v>
      </c>
      <c r="H9" s="15">
        <v>1</v>
      </c>
      <c r="I9" s="15">
        <v>0.2</v>
      </c>
      <c r="J9" s="16">
        <v>20.2</v>
      </c>
    </row>
    <row r="10" spans="1:10" x14ac:dyDescent="0.25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30</v>
      </c>
      <c r="E11" s="34">
        <f>SUM(E4:E10)</f>
        <v>685</v>
      </c>
      <c r="F11" s="35">
        <f>SUM(F4:F10)</f>
        <v>53.87</v>
      </c>
      <c r="G11" s="35">
        <f t="shared" ref="G11:J11" si="0">SUM(G4:G10)</f>
        <v>684</v>
      </c>
      <c r="H11" s="35">
        <f t="shared" si="0"/>
        <v>20.399999999999999</v>
      </c>
      <c r="I11" s="35">
        <f t="shared" si="0"/>
        <v>23.4</v>
      </c>
      <c r="J11" s="35">
        <f t="shared" si="0"/>
        <v>105.60000000000001</v>
      </c>
    </row>
    <row r="12" spans="1:10" x14ac:dyDescent="0.25">
      <c r="A12" s="7" t="s">
        <v>14</v>
      </c>
      <c r="B12" s="10" t="s">
        <v>15</v>
      </c>
      <c r="C12" s="3">
        <v>26</v>
      </c>
      <c r="D12" s="32" t="s">
        <v>36</v>
      </c>
      <c r="E12" s="20">
        <v>80</v>
      </c>
      <c r="F12" s="27">
        <v>3.84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25">
      <c r="A13" s="7"/>
      <c r="B13" s="1" t="s">
        <v>16</v>
      </c>
      <c r="C13" s="2">
        <v>100</v>
      </c>
      <c r="D13" s="30" t="s">
        <v>28</v>
      </c>
      <c r="E13" s="17">
        <v>200</v>
      </c>
      <c r="F13" s="25">
        <v>7.57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328</v>
      </c>
      <c r="D14" s="30" t="s">
        <v>35</v>
      </c>
      <c r="E14" s="17">
        <v>200</v>
      </c>
      <c r="F14" s="25">
        <v>40.76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464</v>
      </c>
      <c r="D16" s="30" t="s">
        <v>31</v>
      </c>
      <c r="E16" s="17">
        <v>200</v>
      </c>
      <c r="F16" s="25">
        <v>6.26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29</v>
      </c>
      <c r="E17" s="17">
        <v>20</v>
      </c>
      <c r="F17" s="25">
        <v>1.08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26</v>
      </c>
      <c r="E18" s="17">
        <v>20</v>
      </c>
      <c r="F18" s="25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32</v>
      </c>
      <c r="E19" s="38">
        <f>SUM(E12:E18)</f>
        <v>720</v>
      </c>
      <c r="F19" s="38">
        <f>SUM(F12:F18)</f>
        <v>60.51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.75" thickBot="1" x14ac:dyDescent="0.3">
      <c r="A20" s="8"/>
      <c r="B20" s="9"/>
      <c r="C20" s="9"/>
      <c r="D20" s="33" t="s">
        <v>33</v>
      </c>
      <c r="E20" s="34">
        <f t="shared" ref="E20:J20" si="2">E11+E19</f>
        <v>1405</v>
      </c>
      <c r="F20" s="35">
        <f t="shared" si="2"/>
        <v>114.38</v>
      </c>
      <c r="G20" s="34">
        <f t="shared" si="2"/>
        <v>1278.8800000000001</v>
      </c>
      <c r="H20" s="34">
        <f t="shared" si="2"/>
        <v>46.42</v>
      </c>
      <c r="I20" s="34">
        <f t="shared" si="2"/>
        <v>47.67</v>
      </c>
      <c r="J20" s="34">
        <f t="shared" si="2"/>
        <v>189.08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25</v>
      </c>
      <c r="C1" s="41"/>
      <c r="D1" s="42"/>
      <c r="E1" t="s">
        <v>21</v>
      </c>
      <c r="F1" s="23" t="s">
        <v>34</v>
      </c>
      <c r="I1" t="s">
        <v>1</v>
      </c>
      <c r="J1" s="22">
        <v>45208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259</v>
      </c>
      <c r="D4" s="29" t="s">
        <v>37</v>
      </c>
      <c r="E4" s="15">
        <v>200</v>
      </c>
      <c r="F4" s="24">
        <v>19.899999999999999</v>
      </c>
      <c r="G4" s="15">
        <v>280</v>
      </c>
      <c r="H4" s="15">
        <v>12</v>
      </c>
      <c r="I4" s="15">
        <v>10</v>
      </c>
      <c r="J4" s="16">
        <v>35</v>
      </c>
    </row>
    <row r="5" spans="1:11" x14ac:dyDescent="0.25">
      <c r="A5" s="7"/>
      <c r="B5" s="1" t="s">
        <v>12</v>
      </c>
      <c r="C5" s="2">
        <v>464</v>
      </c>
      <c r="D5" s="30" t="s">
        <v>39</v>
      </c>
      <c r="E5" s="17">
        <v>200</v>
      </c>
      <c r="F5" s="25">
        <v>1.49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25">
      <c r="A6" s="7"/>
      <c r="B6" s="1" t="s">
        <v>22</v>
      </c>
      <c r="C6" s="2">
        <v>63</v>
      </c>
      <c r="D6" s="30" t="s">
        <v>38</v>
      </c>
      <c r="E6" s="17">
        <v>35</v>
      </c>
      <c r="F6" s="25">
        <v>11.99</v>
      </c>
      <c r="G6" s="17">
        <v>146</v>
      </c>
      <c r="H6" s="17">
        <v>2</v>
      </c>
      <c r="I6" s="17">
        <v>11</v>
      </c>
      <c r="J6" s="18">
        <v>10</v>
      </c>
    </row>
    <row r="7" spans="1:11" x14ac:dyDescent="0.25">
      <c r="A7" s="7"/>
      <c r="B7" s="1" t="s">
        <v>22</v>
      </c>
      <c r="C7" s="2"/>
      <c r="D7" s="30" t="s">
        <v>29</v>
      </c>
      <c r="E7" s="17">
        <v>30</v>
      </c>
      <c r="F7" s="25">
        <v>1.62</v>
      </c>
      <c r="G7" s="17">
        <v>70</v>
      </c>
      <c r="H7" s="17">
        <v>2</v>
      </c>
      <c r="I7" s="17">
        <v>0</v>
      </c>
      <c r="J7" s="18">
        <v>15</v>
      </c>
    </row>
    <row r="8" spans="1:11" ht="15.75" thickBot="1" x14ac:dyDescent="0.3">
      <c r="A8" s="8"/>
      <c r="B8" s="1" t="s">
        <v>22</v>
      </c>
      <c r="C8" s="9"/>
      <c r="D8" s="31" t="s">
        <v>26</v>
      </c>
      <c r="E8" s="19">
        <v>38</v>
      </c>
      <c r="F8" s="26">
        <v>1.39</v>
      </c>
      <c r="G8" s="17">
        <v>39</v>
      </c>
      <c r="H8" s="17">
        <v>2</v>
      </c>
      <c r="I8" s="17">
        <v>1</v>
      </c>
      <c r="J8" s="18">
        <v>14</v>
      </c>
    </row>
    <row r="9" spans="1:11" x14ac:dyDescent="0.25">
      <c r="A9" s="4" t="s">
        <v>13</v>
      </c>
      <c r="B9" s="11" t="s">
        <v>40</v>
      </c>
      <c r="C9" s="6"/>
      <c r="D9" s="29" t="s">
        <v>41</v>
      </c>
      <c r="E9" s="15">
        <v>200</v>
      </c>
      <c r="F9" s="24">
        <v>18.170000000000002</v>
      </c>
      <c r="G9" s="15">
        <v>86</v>
      </c>
      <c r="H9" s="15">
        <v>1</v>
      </c>
      <c r="I9" s="15">
        <v>0.2</v>
      </c>
      <c r="J9" s="16">
        <v>20.2</v>
      </c>
    </row>
    <row r="10" spans="1:11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3" t="s">
        <v>30</v>
      </c>
      <c r="E11" s="34">
        <f>SUM(E4:E10)</f>
        <v>703</v>
      </c>
      <c r="F11" s="35">
        <f>SUM(F4:F10)</f>
        <v>54.559999999999995</v>
      </c>
      <c r="G11" s="35">
        <f t="shared" ref="G11:J11" si="0">SUM(G4:G10)</f>
        <v>684</v>
      </c>
      <c r="H11" s="35">
        <f t="shared" si="0"/>
        <v>20.399999999999999</v>
      </c>
      <c r="I11" s="35">
        <f t="shared" si="0"/>
        <v>23.4</v>
      </c>
      <c r="J11" s="35">
        <f t="shared" si="0"/>
        <v>105.60000000000001</v>
      </c>
    </row>
    <row r="12" spans="1:11" x14ac:dyDescent="0.25">
      <c r="A12" s="7" t="s">
        <v>14</v>
      </c>
      <c r="B12" s="10" t="s">
        <v>15</v>
      </c>
      <c r="C12" s="3">
        <v>26</v>
      </c>
      <c r="D12" s="32" t="s">
        <v>36</v>
      </c>
      <c r="E12" s="20">
        <v>100</v>
      </c>
      <c r="F12" s="27">
        <v>4.8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25">
      <c r="A13" s="7"/>
      <c r="B13" s="1" t="s">
        <v>16</v>
      </c>
      <c r="C13" s="2">
        <v>100</v>
      </c>
      <c r="D13" s="30" t="s">
        <v>28</v>
      </c>
      <c r="E13" s="17">
        <v>250</v>
      </c>
      <c r="F13" s="25">
        <v>9.5399999999999991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25">
      <c r="A14" s="7"/>
      <c r="B14" s="1" t="s">
        <v>17</v>
      </c>
      <c r="C14" s="2">
        <v>328</v>
      </c>
      <c r="D14" s="30" t="s">
        <v>35</v>
      </c>
      <c r="E14" s="17">
        <v>250</v>
      </c>
      <c r="F14" s="25">
        <v>50.87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25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464</v>
      </c>
      <c r="D16" s="30" t="s">
        <v>31</v>
      </c>
      <c r="E16" s="17">
        <v>200</v>
      </c>
      <c r="F16" s="25">
        <v>6.26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29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26</v>
      </c>
      <c r="E18" s="17">
        <v>30</v>
      </c>
      <c r="F18" s="25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32</v>
      </c>
      <c r="E19" s="37">
        <f>SUM(E13:E18)</f>
        <v>760</v>
      </c>
      <c r="F19" s="38">
        <f>SUM(F12:F18)</f>
        <v>74.59</v>
      </c>
      <c r="G19" s="38">
        <f t="shared" ref="G19:J19" si="1">SUM(G12:G18)</f>
        <v>715.06</v>
      </c>
      <c r="H19" s="38">
        <f t="shared" si="1"/>
        <v>31.75</v>
      </c>
      <c r="I19" s="38">
        <f t="shared" si="1"/>
        <v>30.080000000000002</v>
      </c>
      <c r="J19" s="38">
        <f t="shared" si="1"/>
        <v>94.1</v>
      </c>
    </row>
    <row r="20" spans="1:10" ht="15.75" thickBot="1" x14ac:dyDescent="0.3">
      <c r="A20" s="8"/>
      <c r="B20" s="9"/>
      <c r="C20" s="9"/>
      <c r="D20" s="33" t="s">
        <v>33</v>
      </c>
      <c r="E20" s="34">
        <f>E11+E19</f>
        <v>1463</v>
      </c>
      <c r="F20" s="35">
        <f>F11+F19</f>
        <v>129.15</v>
      </c>
      <c r="G20" s="34">
        <f t="shared" ref="G20:J20" si="2">G11+G19</f>
        <v>1399.06</v>
      </c>
      <c r="H20" s="34">
        <f t="shared" si="2"/>
        <v>52.15</v>
      </c>
      <c r="I20" s="34">
        <f t="shared" si="2"/>
        <v>53.480000000000004</v>
      </c>
      <c r="J20" s="34">
        <f t="shared" si="2"/>
        <v>199.7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09.10.23 (2)</vt:lpstr>
      <vt:lpstr>09.10.2023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2023-10-06T09:20:16Z</dcterms:modified>
</cp:coreProperties>
</file>