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 activeTab="1"/>
  </bookViews>
  <sheets>
    <sheet name="06.10.23 (4)" sheetId="22" r:id="rId1"/>
    <sheet name="06.10.2023 (4)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2" l="1"/>
  <c r="I22" i="22"/>
  <c r="H22" i="22"/>
  <c r="G22" i="22"/>
  <c r="G23" i="22" s="1"/>
  <c r="F22" i="22"/>
  <c r="J9" i="22"/>
  <c r="J23" i="22" s="1"/>
  <c r="I9" i="22"/>
  <c r="H9" i="22"/>
  <c r="G9" i="22"/>
  <c r="F9" i="22"/>
  <c r="J23" i="21"/>
  <c r="I23" i="21"/>
  <c r="H23" i="21"/>
  <c r="G23" i="21"/>
  <c r="G24" i="21" s="1"/>
  <c r="F23" i="21"/>
  <c r="J10" i="21"/>
  <c r="J24" i="21" s="1"/>
  <c r="I10" i="21"/>
  <c r="I24" i="21" s="1"/>
  <c r="H10" i="21"/>
  <c r="H24" i="21" s="1"/>
  <c r="G10" i="21"/>
  <c r="F10" i="21"/>
  <c r="I23" i="22" l="1"/>
  <c r="H23" i="22"/>
  <c r="F23" i="22"/>
  <c r="F24" i="21"/>
</calcChain>
</file>

<file path=xl/sharedStrings.xml><?xml version="1.0" encoding="utf-8"?>
<sst xmlns="http://schemas.openxmlformats.org/spreadsheetml/2006/main" count="91" uniqueCount="43">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</sst>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28</v>
      </c>
      <c r="E4" s="15">
        <v>200</v>
      </c>
      <c r="F4" s="25">
        <v>11.13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1.81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4" t="s">
        <v>32</v>
      </c>
      <c r="E7" s="17">
        <v>30</v>
      </c>
      <c r="F7" s="26">
        <v>1.32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5" t="s">
        <v>27</v>
      </c>
      <c r="E8" s="19">
        <v>30</v>
      </c>
      <c r="F8" s="27">
        <v>1.42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39"/>
      <c r="E9" s="40"/>
      <c r="F9" s="41">
        <f>SUM(F4:F8)</f>
        <v>33</v>
      </c>
      <c r="G9" s="40">
        <f>SUM(G4:G8)</f>
        <v>540.5</v>
      </c>
      <c r="H9" s="40">
        <f t="shared" ref="H9:J9" si="0">SUM(H4:H8)</f>
        <v>18.700000000000003</v>
      </c>
      <c r="I9" s="40">
        <f t="shared" si="0"/>
        <v>18.400000000000002</v>
      </c>
      <c r="J9" s="40">
        <f t="shared" si="0"/>
        <v>77.900000000000006</v>
      </c>
    </row>
    <row r="10" spans="1:10" x14ac:dyDescent="0.25">
      <c r="A10" s="4" t="s">
        <v>13</v>
      </c>
      <c r="B10" s="11" t="s">
        <v>31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95</v>
      </c>
      <c r="D14" s="34" t="s">
        <v>34</v>
      </c>
      <c r="E14" s="17">
        <v>200</v>
      </c>
      <c r="F14" s="26">
        <v>5.19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25">
      <c r="A15" s="7"/>
      <c r="B15" s="1" t="s">
        <v>17</v>
      </c>
      <c r="C15" s="2" t="s">
        <v>36</v>
      </c>
      <c r="D15" s="2" t="s">
        <v>37</v>
      </c>
      <c r="E15" s="34">
        <v>140</v>
      </c>
      <c r="F15" s="26">
        <v>38.78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25">
      <c r="A16" s="7"/>
      <c r="B16" s="1" t="s">
        <v>18</v>
      </c>
      <c r="C16" s="2">
        <v>388</v>
      </c>
      <c r="D16" s="2" t="s">
        <v>35</v>
      </c>
      <c r="E16" s="34">
        <v>150</v>
      </c>
      <c r="F16" s="26">
        <v>2.44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25">
      <c r="A17" s="7"/>
      <c r="B17" s="1" t="s">
        <v>19</v>
      </c>
      <c r="C17" s="2">
        <v>484</v>
      </c>
      <c r="D17" s="34" t="s">
        <v>42</v>
      </c>
      <c r="E17" s="17">
        <v>200</v>
      </c>
      <c r="F17" s="26">
        <v>3.31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39</v>
      </c>
      <c r="C18" s="2"/>
      <c r="D18" s="34" t="s">
        <v>40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39</v>
      </c>
      <c r="C19" s="2"/>
      <c r="D19" s="34" t="s">
        <v>41</v>
      </c>
      <c r="E19" s="17">
        <v>20</v>
      </c>
      <c r="F19" s="26">
        <v>1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43" t="s">
        <v>38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43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>
        <f>SUM(F14:F21)</f>
        <v>52.339999999999996</v>
      </c>
      <c r="G22" s="31">
        <f t="shared" ref="G22:J22" si="1">SUM(G14:G21)</f>
        <v>654.5</v>
      </c>
      <c r="H22" s="31">
        <f t="shared" si="1"/>
        <v>34.68</v>
      </c>
      <c r="I22" s="31">
        <f t="shared" si="1"/>
        <v>16.940000000000001</v>
      </c>
      <c r="J22" s="31">
        <f t="shared" si="1"/>
        <v>94.16</v>
      </c>
    </row>
    <row r="23" spans="1:10" ht="15.75" thickBot="1" x14ac:dyDescent="0.3">
      <c r="A23" s="8"/>
      <c r="B23" s="9"/>
      <c r="C23" s="9"/>
      <c r="D23" s="35" t="s">
        <v>33</v>
      </c>
      <c r="E23" s="19"/>
      <c r="F23" s="27">
        <f>F9+F22+F10</f>
        <v>85.34</v>
      </c>
      <c r="G23" s="19">
        <f>G9+G22+G10</f>
        <v>1195</v>
      </c>
      <c r="H23" s="19">
        <f t="shared" ref="H23:J23" si="2">H9+H22</f>
        <v>53.38</v>
      </c>
      <c r="I23" s="19">
        <f t="shared" si="2"/>
        <v>35.340000000000003</v>
      </c>
      <c r="J23" s="19">
        <f t="shared" si="2"/>
        <v>172.06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30</v>
      </c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250</v>
      </c>
      <c r="F4" s="25">
        <v>14.62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1.81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32</v>
      </c>
      <c r="E7" s="17">
        <v>30</v>
      </c>
      <c r="F7" s="26">
        <v>1.33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5" t="s">
        <v>27</v>
      </c>
      <c r="E8" s="19">
        <v>30</v>
      </c>
      <c r="F8" s="27">
        <v>1.42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.75" thickBot="1" x14ac:dyDescent="0.3">
      <c r="A10" s="7"/>
      <c r="B10" s="38"/>
      <c r="C10" s="38"/>
      <c r="D10" s="39"/>
      <c r="E10" s="40"/>
      <c r="F10" s="41">
        <f>SUM(F4:F8)</f>
        <v>36.5</v>
      </c>
      <c r="G10" s="40">
        <f>SUM(G4:G8)</f>
        <v>590.5</v>
      </c>
      <c r="H10" s="40">
        <f>SUM(H4:H8)</f>
        <v>20.200000000000003</v>
      </c>
      <c r="I10" s="40">
        <f>SUM(I4:I8)</f>
        <v>20.099999999999998</v>
      </c>
      <c r="J10" s="40">
        <f>SUM(J4:J8)</f>
        <v>85.05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95</v>
      </c>
      <c r="D15" s="34" t="s">
        <v>34</v>
      </c>
      <c r="E15" s="17">
        <v>250</v>
      </c>
      <c r="F15" s="26">
        <v>6.75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25">
      <c r="A16" s="7"/>
      <c r="B16" s="1" t="s">
        <v>17</v>
      </c>
      <c r="C16" s="2" t="s">
        <v>36</v>
      </c>
      <c r="D16" s="2" t="s">
        <v>37</v>
      </c>
      <c r="E16" s="34">
        <v>150</v>
      </c>
      <c r="F16" s="26">
        <v>43.11</v>
      </c>
      <c r="G16" s="17">
        <v>229</v>
      </c>
      <c r="H16" s="17">
        <v>13.6</v>
      </c>
      <c r="I16" s="17">
        <v>11.7</v>
      </c>
      <c r="J16" s="18">
        <v>17.399999999999999</v>
      </c>
    </row>
    <row r="17" spans="1:10" x14ac:dyDescent="0.25">
      <c r="A17" s="7"/>
      <c r="B17" s="1" t="s">
        <v>18</v>
      </c>
      <c r="C17" s="2">
        <v>388</v>
      </c>
      <c r="D17" s="2" t="s">
        <v>35</v>
      </c>
      <c r="E17" s="34">
        <v>200</v>
      </c>
      <c r="F17" s="26">
        <v>3.19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25">
      <c r="A18" s="7"/>
      <c r="B18" s="1" t="s">
        <v>19</v>
      </c>
      <c r="C18" s="2">
        <v>484</v>
      </c>
      <c r="D18" s="34" t="s">
        <v>42</v>
      </c>
      <c r="E18" s="17">
        <v>200</v>
      </c>
      <c r="F18" s="26">
        <v>3.31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39</v>
      </c>
      <c r="C19" s="2"/>
      <c r="D19" s="34" t="s">
        <v>40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7"/>
      <c r="B20" s="1" t="s">
        <v>39</v>
      </c>
      <c r="C20" s="2"/>
      <c r="D20" s="34" t="s">
        <v>41</v>
      </c>
      <c r="E20" s="17">
        <v>30</v>
      </c>
      <c r="F20" s="26">
        <v>1.5</v>
      </c>
      <c r="G20" s="17">
        <v>58.5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43" t="s">
        <v>38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43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>
        <f>SUM(F15:F22)</f>
        <v>59.48</v>
      </c>
      <c r="G23" s="31">
        <f t="shared" ref="G23:J23" si="0">SUM(G15:G22)</f>
        <v>752.5</v>
      </c>
      <c r="H23" s="31">
        <f t="shared" si="0"/>
        <v>41.809999999999995</v>
      </c>
      <c r="I23" s="31">
        <f t="shared" si="0"/>
        <v>18.700000000000003</v>
      </c>
      <c r="J23" s="31">
        <f t="shared" si="0"/>
        <v>104.55</v>
      </c>
    </row>
    <row r="24" spans="1:10" ht="15.75" thickBot="1" x14ac:dyDescent="0.3">
      <c r="A24" s="8"/>
      <c r="B24" s="9"/>
      <c r="C24" s="9"/>
      <c r="D24" s="35" t="s">
        <v>33</v>
      </c>
      <c r="E24" s="19"/>
      <c r="F24" s="27">
        <f>F10+F11+F23</f>
        <v>95.97999999999999</v>
      </c>
      <c r="G24" s="27">
        <f t="shared" ref="G24:J24" si="1">G10+G11+G23</f>
        <v>1343</v>
      </c>
      <c r="H24" s="27">
        <f t="shared" si="1"/>
        <v>62.01</v>
      </c>
      <c r="I24" s="27">
        <f t="shared" si="1"/>
        <v>38.799999999999997</v>
      </c>
      <c r="J24" s="27">
        <f t="shared" si="1"/>
        <v>189.6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06.10.23 (4)</vt:lpstr>
      <vt:lpstr>06.10.2023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2023-10-05T06:51:20Z</dcterms:modified>
</cp:coreProperties>
</file>