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 activeTab="1"/>
  </bookViews>
  <sheets>
    <sheet name="06.10.23 (4)" sheetId="22" r:id="rId1"/>
    <sheet name="06.10.2023 (4)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2" l="1"/>
  <c r="I22" i="22"/>
  <c r="H22" i="22"/>
  <c r="G22" i="22"/>
  <c r="G23" i="22" s="1"/>
  <c r="F22" i="22"/>
  <c r="J9" i="22"/>
  <c r="J23" i="22" s="1"/>
  <c r="I9" i="22"/>
  <c r="H9" i="22"/>
  <c r="G9" i="22"/>
  <c r="F9" i="22"/>
  <c r="J23" i="21"/>
  <c r="I23" i="21"/>
  <c r="H23" i="21"/>
  <c r="G23" i="21"/>
  <c r="G24" i="21" s="1"/>
  <c r="F23" i="21"/>
  <c r="J10" i="21"/>
  <c r="J24" i="21" s="1"/>
  <c r="I10" i="21"/>
  <c r="I24" i="21" s="1"/>
  <c r="H10" i="21"/>
  <c r="H24" i="21" s="1"/>
  <c r="G10" i="21"/>
  <c r="F10" i="21"/>
  <c r="I23" i="22" l="1"/>
  <c r="H23" i="22"/>
  <c r="F23" i="22"/>
  <c r="F24" i="21"/>
</calcChain>
</file>

<file path=xl/sharedStrings.xml><?xml version="1.0" encoding="utf-8"?>
<sst xmlns="http://schemas.openxmlformats.org/spreadsheetml/2006/main" count="91" uniqueCount="43">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</sst>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11.13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1.81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4" t="s">
        <v>32</v>
      </c>
      <c r="E7" s="17">
        <v>30</v>
      </c>
      <c r="F7" s="26">
        <v>1.32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5" t="s">
        <v>27</v>
      </c>
      <c r="E8" s="19">
        <v>30</v>
      </c>
      <c r="F8" s="27">
        <v>1.42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33</v>
      </c>
      <c r="G9" s="40">
        <f>SUM(G4:G8)</f>
        <v>540.5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5.19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25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38.78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25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2.44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25">
      <c r="A17" s="7"/>
      <c r="B17" s="1" t="s">
        <v>19</v>
      </c>
      <c r="C17" s="2">
        <v>484</v>
      </c>
      <c r="D17" s="34" t="s">
        <v>42</v>
      </c>
      <c r="E17" s="17">
        <v>200</v>
      </c>
      <c r="F17" s="26">
        <v>3.31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39</v>
      </c>
      <c r="C18" s="2"/>
      <c r="D18" s="34" t="s">
        <v>40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39</v>
      </c>
      <c r="C19" s="2"/>
      <c r="D19" s="34" t="s">
        <v>41</v>
      </c>
      <c r="E19" s="17">
        <v>20</v>
      </c>
      <c r="F19" s="26">
        <v>1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43" t="s">
        <v>38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7"/>
      <c r="B22" s="29"/>
      <c r="C22" s="29"/>
      <c r="D22" s="37"/>
      <c r="E22" s="30"/>
      <c r="F22" s="31">
        <f>SUM(F14:F21)</f>
        <v>52.339999999999996</v>
      </c>
      <c r="G22" s="31">
        <f t="shared" ref="G22:J22" si="1">SUM(G14:G21)</f>
        <v>654.5</v>
      </c>
      <c r="H22" s="31">
        <f t="shared" si="1"/>
        <v>34.68</v>
      </c>
      <c r="I22" s="31">
        <f t="shared" si="1"/>
        <v>16.940000000000001</v>
      </c>
      <c r="J22" s="31">
        <f t="shared" si="1"/>
        <v>94.16</v>
      </c>
    </row>
    <row r="23" spans="1:10" ht="15.75" thickBot="1" x14ac:dyDescent="0.3">
      <c r="A23" s="8"/>
      <c r="B23" s="9"/>
      <c r="C23" s="9"/>
      <c r="D23" s="35" t="s">
        <v>33</v>
      </c>
      <c r="E23" s="19"/>
      <c r="F23" s="27">
        <f>F9+F22+F10</f>
        <v>85.34</v>
      </c>
      <c r="G23" s="19">
        <f>G9+G22+G10</f>
        <v>1195</v>
      </c>
      <c r="H23" s="19">
        <f t="shared" ref="H23:J23" si="2">H9+H22</f>
        <v>53.38</v>
      </c>
      <c r="I23" s="19">
        <f t="shared" si="2"/>
        <v>35.340000000000003</v>
      </c>
      <c r="J23" s="19">
        <f t="shared" si="2"/>
        <v>172.06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30</v>
      </c>
      <c r="I1" t="s">
        <v>1</v>
      </c>
      <c r="J1" s="23">
        <v>45205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14.62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1.81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4" t="s">
        <v>32</v>
      </c>
      <c r="E7" s="17">
        <v>30</v>
      </c>
      <c r="F7" s="26">
        <v>1.33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5" t="s">
        <v>27</v>
      </c>
      <c r="E8" s="19">
        <v>30</v>
      </c>
      <c r="F8" s="27">
        <v>1.42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/>
      <c r="D10" s="39"/>
      <c r="E10" s="40"/>
      <c r="F10" s="41">
        <f>SUM(F4:F8)</f>
        <v>36.5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6.75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25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43.11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25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3.19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25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3.31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39</v>
      </c>
      <c r="C19" s="2"/>
      <c r="D19" s="34" t="s">
        <v>40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39</v>
      </c>
      <c r="C20" s="2"/>
      <c r="D20" s="34" t="s">
        <v>41</v>
      </c>
      <c r="E20" s="17">
        <v>30</v>
      </c>
      <c r="F20" s="26">
        <v>1.5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25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7"/>
      <c r="B23" s="29"/>
      <c r="C23" s="29"/>
      <c r="D23" s="37"/>
      <c r="E23" s="30"/>
      <c r="F23" s="31">
        <f>SUM(F15:F22)</f>
        <v>59.48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.75" thickBot="1" x14ac:dyDescent="0.3">
      <c r="A24" s="8"/>
      <c r="B24" s="9"/>
      <c r="C24" s="9"/>
      <c r="D24" s="35" t="s">
        <v>33</v>
      </c>
      <c r="E24" s="19"/>
      <c r="F24" s="27">
        <f>F10+F11+F23</f>
        <v>95.97999999999999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06.10.23 (4)</vt:lpstr>
      <vt:lpstr>06.10.2023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2023-10-05T06:51:20Z</dcterms:modified>
</cp:coreProperties>
</file>