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04.10.23" sheetId="30" r:id="rId1"/>
    <sheet name="04.10.2023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9" l="1"/>
  <c r="E9" i="29"/>
  <c r="J20" i="29"/>
  <c r="I20" i="29"/>
  <c r="H20" i="29"/>
  <c r="G20" i="29"/>
  <c r="F20" i="29"/>
  <c r="J21" i="30"/>
  <c r="I21" i="30"/>
  <c r="H21" i="30"/>
  <c r="G21" i="30"/>
  <c r="J20" i="30"/>
  <c r="I20" i="30"/>
  <c r="H20" i="30"/>
  <c r="G20" i="30"/>
  <c r="F20" i="30"/>
  <c r="J9" i="30" l="1"/>
  <c r="I9" i="30"/>
  <c r="H9" i="30"/>
  <c r="G9" i="30"/>
  <c r="F9" i="30"/>
  <c r="E9" i="30"/>
  <c r="J9" i="29"/>
  <c r="I9" i="29"/>
  <c r="I21" i="29" s="1"/>
  <c r="H9" i="29"/>
  <c r="H21" i="29" s="1"/>
  <c r="G9" i="29"/>
  <c r="G21" i="29" s="1"/>
  <c r="F9" i="29"/>
  <c r="F21" i="29" l="1"/>
  <c r="J21" i="29"/>
  <c r="F21" i="30"/>
</calcChain>
</file>

<file path=xl/sharedStrings.xml><?xml version="1.0" encoding="utf-8"?>
<sst xmlns="http://schemas.openxmlformats.org/spreadsheetml/2006/main" count="93" uniqueCount="43">
  <si>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</si>
  <si>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</si>
  <si>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</si>
  <si>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</si>
  <si>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</si>
  <si>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</si>
  <si>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</si>
  <si>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</si>
  <si>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</si>
  <si>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</si>
  <si>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</si>
  <si>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</si>
  <si>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</si>
  <si>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</si>
  <si>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</si>
  <si>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</si>
  <si>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</si>
  <si>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</si>
  <si>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</si>
  <si>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</si>
  <si>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</si>
  <si>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</si>
  <si>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</si>
  <si>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</si>
  <si>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</si>
  <si>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</si>
  <si>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</si>
  <si>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</si>
  <si>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</si>
  <si>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</si>
  <si>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</si>
  <si>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</si>
  <si>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</si>
  <si>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</si>
  <si>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</si>
  <si>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</si>
  <si>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</si>
  <si>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</si>
  <si>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>овощи</t>
  </si>
  <si>
    <t>чай с  сахаром и молоком</t>
  </si>
  <si>
    <t>кисель из концентрата</t>
  </si>
  <si>
    <t>бутерброд с джемом</t>
  </si>
  <si>
    <t>Салат из капусты белокоч и морской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</si>
</sst>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B13" sqref="B13: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45203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250</v>
      </c>
      <c r="F4" s="25">
        <v>40.32</v>
      </c>
      <c r="G4" s="15">
        <v>400</v>
      </c>
      <c r="H4" s="15">
        <v>21.54</v>
      </c>
      <c r="I4" s="15">
        <v>32.68</v>
      </c>
      <c r="J4" s="16">
        <v>5.38</v>
      </c>
    </row>
    <row r="5" spans="1:10" x14ac:dyDescent="0.25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3.09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41</v>
      </c>
      <c r="E6" s="17">
        <v>40</v>
      </c>
      <c r="F6" s="26">
        <v>3.92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 t="s">
        <v>21</v>
      </c>
      <c r="C7" s="2"/>
      <c r="D7" s="31" t="s">
        <v>31</v>
      </c>
      <c r="E7" s="17">
        <v>30</v>
      </c>
      <c r="F7" s="26">
        <v>1.47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>
        <f>SUM(E4:E8)</f>
        <v>540</v>
      </c>
      <c r="F9" s="37">
        <f>SUM(F4:F8)</f>
        <v>49.8</v>
      </c>
      <c r="G9" s="37">
        <f t="shared" ref="G9:J9" si="0">SUM(G4:G8)</f>
        <v>706.5</v>
      </c>
      <c r="H9" s="37">
        <f t="shared" si="0"/>
        <v>28.94</v>
      </c>
      <c r="I9" s="37">
        <f t="shared" si="0"/>
        <v>38.979999999999997</v>
      </c>
      <c r="J9" s="37">
        <f t="shared" si="0"/>
        <v>68.180000000000007</v>
      </c>
    </row>
    <row r="10" spans="1:10" x14ac:dyDescent="0.25">
      <c r="A10" s="4" t="s">
        <v>13</v>
      </c>
      <c r="B10" s="11" t="s">
        <v>38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3" t="s">
        <v>42</v>
      </c>
      <c r="E13" s="21">
        <v>100</v>
      </c>
      <c r="F13" s="28">
        <v>7.54</v>
      </c>
      <c r="G13" s="21">
        <v>82</v>
      </c>
      <c r="H13" s="21">
        <v>1</v>
      </c>
      <c r="I13" s="21">
        <v>6</v>
      </c>
      <c r="J13" s="22">
        <v>6</v>
      </c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14.58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9.25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200</v>
      </c>
      <c r="F16" s="26">
        <v>47.02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33</v>
      </c>
      <c r="C17" s="2">
        <v>484</v>
      </c>
      <c r="D17" s="31" t="s">
        <v>40</v>
      </c>
      <c r="E17" s="17">
        <v>200</v>
      </c>
      <c r="F17" s="26">
        <v>11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30</v>
      </c>
      <c r="F19" s="26">
        <v>1.78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25">
      <c r="A20" s="7"/>
      <c r="B20" s="29"/>
      <c r="C20" s="29"/>
      <c r="D20" s="38" t="s">
        <v>36</v>
      </c>
      <c r="E20" s="39"/>
      <c r="F20" s="40">
        <f>SUM(F13:F19)</f>
        <v>92.79</v>
      </c>
      <c r="G20" s="40">
        <f t="shared" ref="G20:J20" si="1">SUM(G13:G19)</f>
        <v>899</v>
      </c>
      <c r="H20" s="40">
        <f t="shared" si="1"/>
        <v>36.299999999999997</v>
      </c>
      <c r="I20" s="40">
        <f t="shared" si="1"/>
        <v>32.6</v>
      </c>
      <c r="J20" s="40">
        <f t="shared" si="1"/>
        <v>102.85</v>
      </c>
    </row>
    <row r="21" spans="1:10" ht="15.75" thickBot="1" x14ac:dyDescent="0.3">
      <c r="A21" s="8"/>
      <c r="B21" s="9"/>
      <c r="C21" s="9"/>
      <c r="D21" s="41" t="s">
        <v>37</v>
      </c>
      <c r="E21" s="42"/>
      <c r="F21" s="43">
        <f>F9+F20+F10</f>
        <v>142.59</v>
      </c>
      <c r="G21" s="43">
        <f t="shared" ref="G21:J21" si="2">G9+G20+G10</f>
        <v>1605.5</v>
      </c>
      <c r="H21" s="43">
        <f t="shared" si="2"/>
        <v>65.239999999999995</v>
      </c>
      <c r="I21" s="43">
        <f t="shared" si="2"/>
        <v>71.58</v>
      </c>
      <c r="J21" s="43">
        <f t="shared" si="2"/>
        <v>171.03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45203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40.35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3.09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41</v>
      </c>
      <c r="E6" s="17">
        <v>40</v>
      </c>
      <c r="F6" s="26">
        <v>3.92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1" t="s">
        <v>21</v>
      </c>
      <c r="C7" s="2"/>
      <c r="D7" s="31" t="s">
        <v>31</v>
      </c>
      <c r="E7" s="17">
        <v>20</v>
      </c>
      <c r="F7" s="26">
        <v>1.08</v>
      </c>
      <c r="G7" s="17">
        <v>47</v>
      </c>
      <c r="H7" s="17">
        <v>1.5</v>
      </c>
      <c r="I7" s="17">
        <v>0.2</v>
      </c>
      <c r="J7" s="18">
        <v>9.66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7"/>
      <c r="B9" s="34"/>
      <c r="C9" s="34"/>
      <c r="D9" s="50" t="s">
        <v>34</v>
      </c>
      <c r="E9" s="51">
        <f>SUM(E4:E8)</f>
        <v>480</v>
      </c>
      <c r="F9" s="52">
        <f>SUM(F4:F8)</f>
        <v>49.44</v>
      </c>
      <c r="G9" s="51">
        <f>SUM(G4:G8)</f>
        <v>603.5</v>
      </c>
      <c r="H9" s="51">
        <f t="shared" ref="H9:J9" si="0">SUM(H4:H8)</f>
        <v>23.13</v>
      </c>
      <c r="I9" s="51">
        <f t="shared" si="0"/>
        <v>32.049999999999997</v>
      </c>
      <c r="J9" s="51">
        <f t="shared" si="0"/>
        <v>57.759999999999991</v>
      </c>
    </row>
    <row r="10" spans="1:10" x14ac:dyDescent="0.25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3" t="s">
        <v>42</v>
      </c>
      <c r="E13" s="21">
        <v>80</v>
      </c>
      <c r="F13" s="28">
        <v>7.14</v>
      </c>
      <c r="G13" s="21">
        <v>65.599999999999994</v>
      </c>
      <c r="H13" s="21">
        <v>0.8</v>
      </c>
      <c r="I13" s="21">
        <v>4.8</v>
      </c>
      <c r="J13" s="22">
        <v>4.8</v>
      </c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12.58</v>
      </c>
      <c r="G14" s="17">
        <v>87.6</v>
      </c>
      <c r="H14" s="17">
        <v>2.1</v>
      </c>
      <c r="I14" s="17">
        <v>4.08</v>
      </c>
      <c r="J14" s="18">
        <v>10.6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9.25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47.02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11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20</v>
      </c>
      <c r="F19" s="26">
        <v>1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44" t="s">
        <v>36</v>
      </c>
      <c r="E20" s="45">
        <f>SUM(E13:E19)</f>
        <v>860</v>
      </c>
      <c r="F20" s="46">
        <f>SUM(F13:F19)</f>
        <v>89.610000000000014</v>
      </c>
      <c r="G20" s="46">
        <f t="shared" ref="G20:J20" si="1">SUM(G13:G19)</f>
        <v>828.2</v>
      </c>
      <c r="H20" s="46">
        <f t="shared" si="1"/>
        <v>33.699999999999996</v>
      </c>
      <c r="I20" s="46">
        <f t="shared" si="1"/>
        <v>29.18</v>
      </c>
      <c r="J20" s="46">
        <f t="shared" si="1"/>
        <v>94.5</v>
      </c>
    </row>
    <row r="21" spans="1:10" ht="15.75" thickBot="1" x14ac:dyDescent="0.3">
      <c r="A21" s="8"/>
      <c r="B21" s="9"/>
      <c r="C21" s="9"/>
      <c r="D21" s="47" t="s">
        <v>37</v>
      </c>
      <c r="E21" s="48"/>
      <c r="F21" s="49">
        <f>F9+F20+F10</f>
        <v>139.05000000000001</v>
      </c>
      <c r="G21" s="49">
        <f>G9+G20+G10</f>
        <v>1431.7</v>
      </c>
      <c r="H21" s="49">
        <f t="shared" ref="H21:J21" si="2">H9+H20+H10</f>
        <v>56.83</v>
      </c>
      <c r="I21" s="49">
        <f t="shared" si="2"/>
        <v>61.23</v>
      </c>
      <c r="J21" s="49">
        <f t="shared" si="2"/>
        <v>152.26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04.10.23</vt:lpstr>
      <vt:lpstr>04.10.2023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2023-10-03T10:16:07Z</dcterms:modified>
</cp:coreProperties>
</file>