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3.10.2023 (3)" sheetId="30" r:id="rId1"/>
    <sheet name="03.10.23 (3)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0" l="1"/>
  <c r="I20" i="30"/>
  <c r="H20" i="30"/>
  <c r="G20" i="30"/>
  <c r="F20" i="30"/>
  <c r="E20" i="30"/>
  <c r="J9" i="30"/>
  <c r="I9" i="30"/>
  <c r="I21" i="30" s="1"/>
  <c r="H9" i="30"/>
  <c r="H21" i="30" s="1"/>
  <c r="G9" i="30"/>
  <c r="F9" i="30"/>
  <c r="E9" i="30"/>
  <c r="E21" i="30" s="1"/>
  <c r="J20" i="29"/>
  <c r="I20" i="29"/>
  <c r="H20" i="29"/>
  <c r="G20" i="29"/>
  <c r="F20" i="29"/>
  <c r="E20" i="29"/>
  <c r="J9" i="29"/>
  <c r="J21" i="29" s="1"/>
  <c r="I9" i="29"/>
  <c r="I21" i="29" s="1"/>
  <c r="H9" i="29"/>
  <c r="H21" i="29" s="1"/>
  <c r="G9" i="29"/>
  <c r="G21" i="29" s="1"/>
  <c r="F9" i="29"/>
  <c r="E9" i="29"/>
  <c r="J21" i="30" l="1"/>
  <c r="G21" i="30"/>
  <c r="F21" i="30"/>
  <c r="E21" i="29"/>
  <c r="F21" i="29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<sst xmlns="http://schemas.openxmlformats.org/spreadsheetml/2006/main" count="87" uniqueCount="44">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</sst>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280</v>
      </c>
      <c r="D4" s="31" t="s">
        <v>34</v>
      </c>
      <c r="E4" s="15">
        <v>220</v>
      </c>
      <c r="F4" s="25">
        <v>70.3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4.2300000000000004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39</v>
      </c>
      <c r="C7" s="2"/>
      <c r="D7" s="32" t="s">
        <v>38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39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94.97</v>
      </c>
      <c r="G9" s="41">
        <f>SUM(G4:G8)</f>
        <v>728.5</v>
      </c>
      <c r="H9" s="41">
        <f t="shared" ref="H9:J9" si="0">SUM(H4:H8)</f>
        <v>45.199999999999996</v>
      </c>
      <c r="I9" s="41">
        <f t="shared" si="0"/>
        <v>31.7</v>
      </c>
      <c r="J9" s="41">
        <f t="shared" si="0"/>
        <v>80.5</v>
      </c>
    </row>
    <row r="10" spans="1:10" x14ac:dyDescent="0.25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10.36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.75" thickBot="1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74.44</v>
      </c>
      <c r="G15" s="26">
        <v>198</v>
      </c>
      <c r="H15" s="17">
        <v>15</v>
      </c>
      <c r="I15" s="17">
        <v>14.2</v>
      </c>
      <c r="J15" s="17">
        <v>2.5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9.7799999999999994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5.64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38</v>
      </c>
      <c r="E18" s="17">
        <v>30</v>
      </c>
      <c r="F18" s="26">
        <v>1.63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.75" thickBot="1" x14ac:dyDescent="0.3">
      <c r="A19" s="7"/>
      <c r="B19" s="1" t="s">
        <v>20</v>
      </c>
      <c r="C19" s="2"/>
      <c r="D19" s="32" t="s">
        <v>28</v>
      </c>
      <c r="E19" s="17">
        <v>20</v>
      </c>
      <c r="F19" s="26">
        <v>1</v>
      </c>
      <c r="G19" s="15">
        <v>39</v>
      </c>
      <c r="H19" s="15">
        <v>1.4</v>
      </c>
      <c r="I19" s="15">
        <v>0.7</v>
      </c>
      <c r="J19" s="15">
        <v>9</v>
      </c>
    </row>
    <row r="20" spans="1:10" x14ac:dyDescent="0.25">
      <c r="A20" s="7"/>
      <c r="B20" s="29"/>
      <c r="C20" s="29"/>
      <c r="D20" s="35"/>
      <c r="E20" s="30">
        <f>SUM(E14:E19)</f>
        <v>760</v>
      </c>
      <c r="F20" s="25">
        <f>SUM(F14:F19)</f>
        <v>102.85</v>
      </c>
      <c r="G20" s="25">
        <f t="shared" ref="G20:J20" si="1">SUM(G14:G19)</f>
        <v>925.7</v>
      </c>
      <c r="H20" s="25">
        <f t="shared" si="1"/>
        <v>38.07</v>
      </c>
      <c r="I20" s="25">
        <f t="shared" si="1"/>
        <v>28.569999999999997</v>
      </c>
      <c r="J20" s="25">
        <f t="shared" si="1"/>
        <v>131.89999999999998</v>
      </c>
    </row>
    <row r="21" spans="1:10" ht="15.75" thickBot="1" x14ac:dyDescent="0.3">
      <c r="A21" s="8"/>
      <c r="B21" s="9"/>
      <c r="C21" s="9"/>
      <c r="D21" s="33"/>
      <c r="E21" s="19">
        <f>E9+E10+E20</f>
        <v>1285</v>
      </c>
      <c r="F21" s="27">
        <f t="shared" ref="F21" si="2">F9+F10+F20</f>
        <v>197.82</v>
      </c>
      <c r="G21" s="27">
        <f>G9+G10+G20</f>
        <v>1654.2</v>
      </c>
      <c r="H21" s="27">
        <f t="shared" ref="H21:J21" si="3">H9+H10+H20</f>
        <v>83.27</v>
      </c>
      <c r="I21" s="27">
        <f t="shared" si="3"/>
        <v>60.269999999999996</v>
      </c>
      <c r="J21" s="27">
        <f t="shared" si="3"/>
        <v>212.39999999999998</v>
      </c>
    </row>
    <row r="22" spans="1:10" ht="15.75" thickBot="1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5" sqref="C5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279</v>
      </c>
      <c r="D4" s="31" t="s">
        <v>34</v>
      </c>
      <c r="E4" s="15">
        <v>250</v>
      </c>
      <c r="F4" s="25">
        <v>71.92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4.2300000000000004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36</v>
      </c>
      <c r="C7" s="2"/>
      <c r="D7" s="32" t="s">
        <v>38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37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555</v>
      </c>
      <c r="F9" s="39">
        <f>SUM(F4:F8)</f>
        <v>96.59</v>
      </c>
      <c r="G9" s="39">
        <f t="shared" ref="G9:J9" si="0">SUM(G4:G8)</f>
        <v>778.5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25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15.8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74.44</v>
      </c>
      <c r="G15" s="17">
        <v>198</v>
      </c>
      <c r="H15" s="17">
        <v>15</v>
      </c>
      <c r="I15" s="17">
        <v>14.2</v>
      </c>
      <c r="J15" s="17">
        <v>2.5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10.87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5.64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38</v>
      </c>
      <c r="E18" s="17">
        <v>35</v>
      </c>
      <c r="F18" s="26">
        <v>1.94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25">
      <c r="A19" s="7"/>
      <c r="B19" s="1" t="s">
        <v>20</v>
      </c>
      <c r="C19" s="2"/>
      <c r="D19" s="32" t="s">
        <v>28</v>
      </c>
      <c r="E19" s="17">
        <v>40</v>
      </c>
      <c r="F19" s="26">
        <v>2.08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25">
      <c r="A20" s="7"/>
      <c r="B20" s="29"/>
      <c r="C20" s="29"/>
      <c r="D20" s="35"/>
      <c r="E20" s="30">
        <f>SUM(E14:E19)</f>
        <v>855</v>
      </c>
      <c r="F20" s="40">
        <f>SUM(F14:F19)+F13</f>
        <v>110.77</v>
      </c>
      <c r="G20" s="40">
        <f t="shared" ref="G20:J20" si="1">SUM(G14:G19)+G13</f>
        <v>1006.5</v>
      </c>
      <c r="H20" s="40">
        <f t="shared" si="1"/>
        <v>40.869999999999997</v>
      </c>
      <c r="I20" s="40">
        <f t="shared" si="1"/>
        <v>30.970000000000002</v>
      </c>
      <c r="J20" s="40">
        <f t="shared" si="1"/>
        <v>144.30000000000001</v>
      </c>
    </row>
    <row r="21" spans="1:10" ht="15.75" thickBot="1" x14ac:dyDescent="0.3">
      <c r="A21" s="8"/>
      <c r="B21" s="9"/>
      <c r="C21" s="9"/>
      <c r="D21" s="33"/>
      <c r="E21" s="19">
        <f>E9+E10+E20</f>
        <v>1410</v>
      </c>
      <c r="F21" s="27">
        <f>F9+F10+F20</f>
        <v>207.36</v>
      </c>
      <c r="G21" s="27">
        <f t="shared" ref="G21:J21" si="2">G9+G10+G20</f>
        <v>1785</v>
      </c>
      <c r="H21" s="27">
        <f t="shared" si="2"/>
        <v>86.07</v>
      </c>
      <c r="I21" s="27">
        <f t="shared" si="2"/>
        <v>62.67</v>
      </c>
      <c r="J21" s="27">
        <f t="shared" si="2"/>
        <v>224.8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03.10.2023 (3)</vt:lpstr>
      <vt:lpstr>03.10.23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2023-10-02T08:01:27Z</dcterms:modified>
</cp:coreProperties>
</file>