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885" activeTab="1"/>
  </bookViews>
  <sheets>
    <sheet name="28.09 (2)" sheetId="26" r:id="rId1"/>
    <sheet name="28.09.23 (3)" sheetId="2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6" l="1"/>
  <c r="J20" i="26"/>
  <c r="J21" i="26" s="1"/>
  <c r="I20" i="26"/>
  <c r="I21" i="26" s="1"/>
  <c r="H20" i="26"/>
  <c r="H21" i="26" s="1"/>
  <c r="G21" i="26"/>
  <c r="F20" i="26"/>
  <c r="J21" i="25"/>
  <c r="I21" i="25"/>
  <c r="H21" i="25"/>
  <c r="G21" i="25"/>
  <c r="J20" i="25"/>
  <c r="I20" i="25"/>
  <c r="H20" i="25"/>
  <c r="G20" i="25"/>
  <c r="F20" i="25"/>
  <c r="J9" i="26"/>
  <c r="I9" i="26"/>
  <c r="H9" i="26"/>
  <c r="G9" i="26"/>
  <c r="F9" i="26"/>
  <c r="J9" i="25"/>
  <c r="I9" i="25"/>
  <c r="H9" i="25"/>
  <c r="G9" i="25"/>
  <c r="F9" i="25"/>
  <c r="F21" i="26" l="1"/>
  <c r="F21" i="25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<sst xmlns="http://schemas.openxmlformats.org/spreadsheetml/2006/main" count="90" uniqueCount="43">
  <si>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</si>
  <si>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</si>
  <si>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</si>
  <si>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</si>
  <si>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</si>
  <si>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</si>
  <si>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</si>
  <si>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</si>
  <si>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</si>
  <si>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</si>
  <si>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</si>
  <si>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</si>
  <si>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</si>
  <si>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</si>
  <si>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</si>
  <si>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</si>
  <si>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</si>
  <si>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</si>
  <si>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</si>
  <si>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</si>
  <si>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</si>
  <si>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</si>
  <si>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</si>
  <si>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</si>
  <si>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</si>
  <si>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</si>
  <si>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</si>
  <si>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</si>
  <si>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</si>
  <si>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</si>
  <si>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</si>
  <si>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</si>
  <si>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хлеб витаминный</t>
  </si>
  <si>
    <t>Итого завтрак</t>
  </si>
  <si>
    <t>бутерброд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</si>
  <si>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</si>
  <si>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</si>
  <si>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</si>
  <si>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</si>
  <si>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</si>
  <si>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370/419</t>
  </si>
  <si>
    <t>Печень куринная тушенная в соусе</t>
  </si>
  <si>
    <t>Напиток с витаминами(шиповник)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</si>
</sst>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30</v>
      </c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36</v>
      </c>
      <c r="E4" s="15">
        <v>250</v>
      </c>
      <c r="F4" s="25">
        <v>14.18</v>
      </c>
      <c r="G4" s="15">
        <v>200.25</v>
      </c>
      <c r="H4" s="15">
        <v>7.2</v>
      </c>
      <c r="I4" s="15">
        <v>8.1</v>
      </c>
      <c r="J4" s="16">
        <v>24.62</v>
      </c>
    </row>
    <row r="5" spans="1:10" x14ac:dyDescent="0.25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1.44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32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29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33</v>
      </c>
      <c r="E9" s="36"/>
      <c r="F9" s="37">
        <f t="shared" ref="F9:J9" si="0">SUM(F4:F8)</f>
        <v>36.059999999999995</v>
      </c>
      <c r="G9" s="37">
        <f t="shared" si="0"/>
        <v>515.75</v>
      </c>
      <c r="H9" s="37">
        <f t="shared" si="0"/>
        <v>18.700000000000003</v>
      </c>
      <c r="I9" s="37">
        <f t="shared" si="0"/>
        <v>18.599999999999998</v>
      </c>
      <c r="J9" s="37">
        <f t="shared" si="0"/>
        <v>71.819999999999993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3" t="s">
        <v>37</v>
      </c>
      <c r="E13" s="21">
        <v>100</v>
      </c>
      <c r="F13" s="28">
        <v>20.53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25">
      <c r="A14" s="7"/>
      <c r="B14" s="1" t="s">
        <v>16</v>
      </c>
      <c r="C14" s="2">
        <v>104</v>
      </c>
      <c r="D14" s="31" t="s">
        <v>38</v>
      </c>
      <c r="E14" s="17">
        <v>250</v>
      </c>
      <c r="F14" s="26">
        <v>5.27</v>
      </c>
      <c r="G14" s="17">
        <v>170</v>
      </c>
      <c r="H14" s="17">
        <v>9.25</v>
      </c>
      <c r="I14" s="17">
        <v>8.1</v>
      </c>
      <c r="J14" s="18">
        <v>14.9</v>
      </c>
    </row>
    <row r="15" spans="1:10" x14ac:dyDescent="0.25">
      <c r="A15" s="7"/>
      <c r="B15" s="1" t="s">
        <v>17</v>
      </c>
      <c r="C15" s="2" t="s">
        <v>40</v>
      </c>
      <c r="D15" s="31" t="s">
        <v>41</v>
      </c>
      <c r="E15" s="17">
        <v>140</v>
      </c>
      <c r="F15" s="26">
        <v>29.32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25">
      <c r="A16" s="7"/>
      <c r="B16" s="1" t="s">
        <v>18</v>
      </c>
      <c r="C16" s="2">
        <v>202</v>
      </c>
      <c r="D16" s="31" t="s">
        <v>39</v>
      </c>
      <c r="E16" s="17">
        <v>200</v>
      </c>
      <c r="F16" s="26">
        <v>10.87</v>
      </c>
      <c r="G16" s="17">
        <v>322.89999999999998</v>
      </c>
      <c r="H16" s="17">
        <v>11.33</v>
      </c>
      <c r="I16" s="17">
        <v>9.0399999999999991</v>
      </c>
      <c r="J16" s="18">
        <v>50.3</v>
      </c>
    </row>
    <row r="17" spans="1:10" x14ac:dyDescent="0.25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5.64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25">
      <c r="A18" s="7"/>
      <c r="B18" s="1" t="s">
        <v>22</v>
      </c>
      <c r="C18" s="2"/>
      <c r="D18" s="31" t="s">
        <v>32</v>
      </c>
      <c r="E18" s="17">
        <v>30</v>
      </c>
      <c r="F18" s="26">
        <v>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22</v>
      </c>
      <c r="C19" s="2"/>
      <c r="D19" s="32" t="s">
        <v>29</v>
      </c>
      <c r="E19" s="19">
        <v>30</v>
      </c>
      <c r="F19" s="27">
        <v>1.5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/>
      <c r="E20" s="36"/>
      <c r="F20" s="37">
        <f>SUM(F13:F19)</f>
        <v>75.13000000000001</v>
      </c>
      <c r="G20" s="37">
        <f>SUM(G13:G19)</f>
        <v>1027.2</v>
      </c>
      <c r="H20" s="37">
        <f t="shared" ref="H20:J20" si="1">SUM(H13:H19)</f>
        <v>52.949999999999996</v>
      </c>
      <c r="I20" s="37">
        <f t="shared" si="1"/>
        <v>37.51</v>
      </c>
      <c r="J20" s="37">
        <f t="shared" si="1"/>
        <v>123.64999999999999</v>
      </c>
    </row>
    <row r="21" spans="1:10" ht="15.75" thickBot="1" x14ac:dyDescent="0.3">
      <c r="A21" s="8"/>
      <c r="B21" s="9"/>
      <c r="C21" s="9"/>
      <c r="D21" s="39"/>
      <c r="E21" s="40"/>
      <c r="F21" s="41">
        <f>F9+F20</f>
        <v>111.19</v>
      </c>
      <c r="G21" s="41">
        <f t="shared" ref="G21:J21" si="2">G9+G20</f>
        <v>1542.95</v>
      </c>
      <c r="H21" s="41">
        <f t="shared" si="2"/>
        <v>71.650000000000006</v>
      </c>
      <c r="I21" s="41">
        <f t="shared" si="2"/>
        <v>56.11</v>
      </c>
      <c r="J21" s="41">
        <f t="shared" si="2"/>
        <v>195.46999999999997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36</v>
      </c>
      <c r="E4" s="15">
        <v>200</v>
      </c>
      <c r="F4" s="25">
        <v>12.47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25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1.44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32</v>
      </c>
      <c r="E7" s="17">
        <v>30</v>
      </c>
      <c r="F7" s="26">
        <v>2.38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29</v>
      </c>
      <c r="E8" s="19">
        <v>30</v>
      </c>
      <c r="F8" s="27">
        <v>1.5</v>
      </c>
      <c r="G8" s="17">
        <v>59</v>
      </c>
      <c r="H8" s="17">
        <v>2.1</v>
      </c>
      <c r="I8" s="17">
        <v>1</v>
      </c>
      <c r="J8" s="18">
        <v>13.5</v>
      </c>
    </row>
    <row r="9" spans="1:10" ht="15.75" thickBot="1" x14ac:dyDescent="0.3">
      <c r="A9" s="7"/>
      <c r="B9" s="34"/>
      <c r="C9" s="34"/>
      <c r="D9" s="35" t="s">
        <v>33</v>
      </c>
      <c r="E9" s="36"/>
      <c r="F9" s="37">
        <f t="shared" ref="F9:J9" si="0">SUM(F4:F8)</f>
        <v>35.11</v>
      </c>
      <c r="G9" s="37">
        <f t="shared" si="0"/>
        <v>476.2</v>
      </c>
      <c r="H9" s="37">
        <f t="shared" si="0"/>
        <v>17.260000000000002</v>
      </c>
      <c r="I9" s="37">
        <f t="shared" si="0"/>
        <v>16.98</v>
      </c>
      <c r="J9" s="37">
        <f t="shared" si="0"/>
        <v>66.900000000000006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3" t="s">
        <v>37</v>
      </c>
      <c r="E13" s="21">
        <v>80</v>
      </c>
      <c r="F13" s="28">
        <v>19.96</v>
      </c>
      <c r="G13" s="21">
        <v>68.8</v>
      </c>
      <c r="H13" s="21">
        <v>1.52</v>
      </c>
      <c r="I13" s="21">
        <v>4.88</v>
      </c>
      <c r="J13" s="22">
        <v>4.6399999999999997</v>
      </c>
    </row>
    <row r="14" spans="1:10" x14ac:dyDescent="0.25">
      <c r="A14" s="7"/>
      <c r="B14" s="1" t="s">
        <v>16</v>
      </c>
      <c r="C14" s="2">
        <v>104</v>
      </c>
      <c r="D14" s="31" t="s">
        <v>38</v>
      </c>
      <c r="E14" s="17">
        <v>200</v>
      </c>
      <c r="F14" s="26">
        <v>4.18</v>
      </c>
      <c r="G14" s="17">
        <v>136</v>
      </c>
      <c r="H14" s="17">
        <v>7.4</v>
      </c>
      <c r="I14" s="17">
        <v>6.48</v>
      </c>
      <c r="J14" s="18">
        <v>11.9</v>
      </c>
    </row>
    <row r="15" spans="1:10" x14ac:dyDescent="0.25">
      <c r="A15" s="7"/>
      <c r="B15" s="1" t="s">
        <v>17</v>
      </c>
      <c r="C15" s="2" t="s">
        <v>40</v>
      </c>
      <c r="D15" s="31" t="s">
        <v>41</v>
      </c>
      <c r="E15" s="17">
        <v>130</v>
      </c>
      <c r="F15" s="26">
        <v>29.48</v>
      </c>
      <c r="G15" s="17">
        <v>224.5</v>
      </c>
      <c r="H15" s="17">
        <v>23.6</v>
      </c>
      <c r="I15" s="17">
        <v>11.8</v>
      </c>
      <c r="J15" s="18">
        <v>5.9</v>
      </c>
    </row>
    <row r="16" spans="1:10" x14ac:dyDescent="0.25">
      <c r="A16" s="7"/>
      <c r="B16" s="1" t="s">
        <v>18</v>
      </c>
      <c r="C16" s="2">
        <v>202</v>
      </c>
      <c r="D16" s="31" t="s">
        <v>39</v>
      </c>
      <c r="E16" s="17">
        <v>150</v>
      </c>
      <c r="F16" s="26">
        <v>8.15</v>
      </c>
      <c r="G16" s="17">
        <v>242.2</v>
      </c>
      <c r="H16" s="17">
        <v>8.5</v>
      </c>
      <c r="I16" s="17">
        <v>6.78</v>
      </c>
      <c r="J16" s="18">
        <v>37.700000000000003</v>
      </c>
    </row>
    <row r="17" spans="1:10" x14ac:dyDescent="0.25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5.64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25">
      <c r="A18" s="7"/>
      <c r="B18" s="1" t="s">
        <v>23</v>
      </c>
      <c r="C18" s="2"/>
      <c r="D18" s="31" t="s">
        <v>32</v>
      </c>
      <c r="E18" s="17">
        <v>30</v>
      </c>
      <c r="F18" s="26">
        <v>1.84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20</v>
      </c>
      <c r="C19" s="2"/>
      <c r="D19" s="32" t="s">
        <v>29</v>
      </c>
      <c r="E19" s="19">
        <v>20</v>
      </c>
      <c r="F19" s="27">
        <v>1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8"/>
      <c r="E20" s="36"/>
      <c r="F20" s="37">
        <f>SUM(F13:F19)</f>
        <v>70.25</v>
      </c>
      <c r="G20" s="37">
        <f t="shared" ref="G20:J20" si="1">SUM(G13:G19)</f>
        <v>858.5</v>
      </c>
      <c r="H20" s="37">
        <f t="shared" si="1"/>
        <v>45.39</v>
      </c>
      <c r="I20" s="37">
        <f t="shared" si="1"/>
        <v>31.21</v>
      </c>
      <c r="J20" s="37">
        <f t="shared" si="1"/>
        <v>101.94</v>
      </c>
    </row>
    <row r="21" spans="1:10" ht="15.75" thickBot="1" x14ac:dyDescent="0.3">
      <c r="A21" s="8"/>
      <c r="B21" s="9"/>
      <c r="C21" s="9"/>
      <c r="D21" s="39"/>
      <c r="E21" s="40"/>
      <c r="F21" s="41">
        <f>F9+F20</f>
        <v>105.36</v>
      </c>
      <c r="G21" s="41">
        <f t="shared" ref="G21:J21" si="2">G9+G20</f>
        <v>1334.7</v>
      </c>
      <c r="H21" s="41">
        <f t="shared" si="2"/>
        <v>62.650000000000006</v>
      </c>
      <c r="I21" s="41">
        <f t="shared" si="2"/>
        <v>48.19</v>
      </c>
      <c r="J21" s="41">
        <f t="shared" si="2"/>
        <v>168.84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28.09 (2)</vt:lpstr>
      <vt:lpstr>28.09.23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2023-09-27T08:32:39Z</dcterms:modified>
</cp:coreProperties>
</file>