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 tabRatio="1000" activeTab="1"/>
  </bookViews>
  <sheets>
    <sheet name="25.09.23" sheetId="32" r:id="rId1"/>
    <sheet name="25.09.2023" sheetId="3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32" l="1"/>
  <c r="I19" i="32"/>
  <c r="H19" i="32"/>
  <c r="G19" i="32"/>
  <c r="E19" i="32"/>
  <c r="F19" i="32"/>
  <c r="J19" i="31"/>
  <c r="I19" i="31"/>
  <c r="H19" i="31"/>
  <c r="G19" i="31"/>
  <c r="F19" i="31"/>
  <c r="J11" i="32"/>
  <c r="I11" i="32"/>
  <c r="I20" i="32" s="1"/>
  <c r="H11" i="32"/>
  <c r="G11" i="32"/>
  <c r="F11" i="32"/>
  <c r="E11" i="32"/>
  <c r="E20" i="32" s="1"/>
  <c r="E19" i="31"/>
  <c r="J11" i="31"/>
  <c r="J20" i="31" s="1"/>
  <c r="I11" i="31"/>
  <c r="H11" i="31"/>
  <c r="G11" i="31"/>
  <c r="F11" i="31"/>
  <c r="E11" i="31"/>
  <c r="E20" i="31" s="1"/>
  <c r="J20" i="32" l="1"/>
  <c r="G20" i="32"/>
  <c r="H20" i="32"/>
  <c r="F20" i="32"/>
  <c r="I20" i="31"/>
  <c r="G20" i="31"/>
  <c r="H20" i="31"/>
  <c r="F20" i="31"/>
</calcChain>
</file>

<file path=xl/sharedStrings.xml><?xml version="1.0" encoding="utf-8"?>
<sst xmlns="http://schemas.openxmlformats.org/spreadsheetml/2006/main" count="89" uniqueCount="40">
  <si>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</si>
  <si>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</si>
  <si>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</si>
  <si>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</si>
  <si>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</si>
  <si>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</si>
  <si>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</si>
  <si>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</si>
  <si>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</si>
  <si>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</si>
  <si>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</si>
  <si>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</si>
  <si>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</si>
  <si>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</si>
  <si>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</si>
  <si>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</si>
  <si>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</si>
  <si>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</si>
  <si>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</si>
  <si>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</si>
  <si>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</si>
  <si>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</si>
  <si>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</si>
  <si>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</si>
  <si>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</si>
  <si>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</si>
  <si>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</si>
  <si>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</si>
  <si>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</si>
  <si>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</si>
  <si>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</si>
  <si>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</si>
  <si>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</si>
  <si>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компот из плодов или ягод сушенных</t>
  </si>
  <si>
    <t>Итого обед</t>
  </si>
  <si>
    <t>Итого за день</t>
  </si>
  <si>
    <t>12 лет и старше</t>
  </si>
  <si>
    <t>Жаркое по домашнему</t>
  </si>
  <si>
    <t xml:space="preserve">Чай с сахаром </t>
  </si>
  <si>
    <t>Салат из свёклы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</si>
</sst>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5" sqref="G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25</v>
      </c>
      <c r="C1" s="41"/>
      <c r="D1" s="42"/>
      <c r="E1" t="s">
        <v>21</v>
      </c>
      <c r="F1" s="23" t="s">
        <v>28</v>
      </c>
      <c r="I1" t="s">
        <v>1</v>
      </c>
      <c r="J1" s="22">
        <v>45194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12.43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20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505</v>
      </c>
      <c r="F11" s="35">
        <f>SUM(F4:F10)</f>
        <v>34.26</v>
      </c>
      <c r="G11" s="35">
        <f t="shared" ref="G11:J11" si="0">SUM(G4:G10)</f>
        <v>529.5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>
        <v>26</v>
      </c>
      <c r="D12" s="32" t="s">
        <v>39</v>
      </c>
      <c r="E12" s="20">
        <v>80</v>
      </c>
      <c r="F12" s="27">
        <v>3.92</v>
      </c>
      <c r="G12" s="20">
        <v>7.28</v>
      </c>
      <c r="H12" s="20">
        <v>1.1200000000000001</v>
      </c>
      <c r="I12" s="20">
        <v>4.88</v>
      </c>
      <c r="J12" s="21">
        <v>6.08</v>
      </c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7.68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328</v>
      </c>
      <c r="D14" s="30" t="s">
        <v>37</v>
      </c>
      <c r="E14" s="17">
        <v>200</v>
      </c>
      <c r="F14" s="25">
        <v>60.69</v>
      </c>
      <c r="G14" s="17">
        <v>307</v>
      </c>
      <c r="H14" s="17">
        <v>18.8</v>
      </c>
      <c r="I14" s="17">
        <v>14.3</v>
      </c>
      <c r="J14" s="18">
        <v>25.8</v>
      </c>
    </row>
    <row r="15" spans="1:10" x14ac:dyDescent="0.25">
      <c r="A15" s="7"/>
      <c r="B15" s="1" t="s">
        <v>18</v>
      </c>
      <c r="C15" s="2"/>
      <c r="D15" s="30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6.24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8">
        <f>SUM(E12:E18)</f>
        <v>730</v>
      </c>
      <c r="F19" s="38">
        <f>SUM(F12:F18)</f>
        <v>81.149999999999991</v>
      </c>
      <c r="G19" s="38">
        <f t="shared" ref="G19:J19" si="1">SUM(G12:G18)</f>
        <v>594.88</v>
      </c>
      <c r="H19" s="38">
        <f t="shared" si="1"/>
        <v>26.02</v>
      </c>
      <c r="I19" s="38">
        <f t="shared" si="1"/>
        <v>24.270000000000003</v>
      </c>
      <c r="J19" s="38">
        <f t="shared" si="1"/>
        <v>83.48</v>
      </c>
    </row>
    <row r="20" spans="1:10" ht="15.75" thickBot="1" x14ac:dyDescent="0.3">
      <c r="A20" s="8"/>
      <c r="B20" s="9"/>
      <c r="C20" s="9"/>
      <c r="D20" s="33" t="s">
        <v>35</v>
      </c>
      <c r="E20" s="34">
        <f t="shared" ref="E20:J20" si="2">E11+E19</f>
        <v>1235</v>
      </c>
      <c r="F20" s="35">
        <f t="shared" si="2"/>
        <v>115.41</v>
      </c>
      <c r="G20" s="34">
        <f t="shared" si="2"/>
        <v>1124.3800000000001</v>
      </c>
      <c r="H20" s="34">
        <f t="shared" si="2"/>
        <v>42.42</v>
      </c>
      <c r="I20" s="34">
        <f t="shared" si="2"/>
        <v>41.27</v>
      </c>
      <c r="J20" s="34">
        <f t="shared" si="2"/>
        <v>158.78000000000003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C12" sqref="C12:J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25</v>
      </c>
      <c r="C1" s="41"/>
      <c r="D1" s="42"/>
      <c r="E1" t="s">
        <v>21</v>
      </c>
      <c r="F1" s="23" t="s">
        <v>36</v>
      </c>
      <c r="I1" t="s">
        <v>1</v>
      </c>
      <c r="J1" s="22">
        <v>45194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250</v>
      </c>
      <c r="F4" s="24">
        <v>15.53</v>
      </c>
      <c r="G4" s="15">
        <v>267.5</v>
      </c>
      <c r="H4" s="15">
        <v>7</v>
      </c>
      <c r="I4" s="15">
        <v>8.5</v>
      </c>
      <c r="J4" s="16">
        <v>40.75</v>
      </c>
    </row>
    <row r="5" spans="1:11" x14ac:dyDescent="0.25">
      <c r="A5" s="7"/>
      <c r="B5" s="1" t="s">
        <v>12</v>
      </c>
      <c r="C5" s="2">
        <v>457</v>
      </c>
      <c r="D5" s="30" t="s">
        <v>38</v>
      </c>
      <c r="E5" s="17">
        <v>200</v>
      </c>
      <c r="F5" s="25">
        <v>1.39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1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17.32</v>
      </c>
      <c r="G6" s="17">
        <v>149</v>
      </c>
      <c r="H6" s="17">
        <v>6.9</v>
      </c>
      <c r="I6" s="17">
        <v>9.1</v>
      </c>
      <c r="J6" s="18">
        <v>9.9</v>
      </c>
    </row>
    <row r="7" spans="1:11" x14ac:dyDescent="0.25">
      <c r="A7" s="7"/>
      <c r="B7" s="1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1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1.5</v>
      </c>
      <c r="G8" s="17">
        <v>58.5</v>
      </c>
      <c r="H8" s="17">
        <v>1.4</v>
      </c>
      <c r="I8" s="17">
        <v>0.7</v>
      </c>
      <c r="J8" s="18">
        <v>9</v>
      </c>
    </row>
    <row r="9" spans="1:11" x14ac:dyDescent="0.25">
      <c r="A9" s="4" t="s">
        <v>13</v>
      </c>
      <c r="B9" s="11"/>
      <c r="C9" s="6"/>
      <c r="D9" s="29"/>
      <c r="E9" s="15"/>
      <c r="F9" s="24"/>
      <c r="G9" s="15"/>
      <c r="H9" s="15"/>
      <c r="I9" s="15"/>
      <c r="J9" s="16"/>
    </row>
    <row r="10" spans="1:11" x14ac:dyDescent="0.25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3" t="s">
        <v>32</v>
      </c>
      <c r="E11" s="34">
        <f>SUM(E4:E10)</f>
        <v>555</v>
      </c>
      <c r="F11" s="35">
        <f>SUM(F4:F10)</f>
        <v>37.359999999999992</v>
      </c>
      <c r="G11" s="35">
        <f t="shared" ref="G11:J11" si="0">SUM(G4:G10)</f>
        <v>583</v>
      </c>
      <c r="H11" s="35">
        <f t="shared" si="0"/>
        <v>17.8</v>
      </c>
      <c r="I11" s="35">
        <f t="shared" si="0"/>
        <v>18.7</v>
      </c>
      <c r="J11" s="35">
        <f t="shared" si="0"/>
        <v>83.449999999999989</v>
      </c>
    </row>
    <row r="12" spans="1:11" x14ac:dyDescent="0.25">
      <c r="A12" s="7" t="s">
        <v>14</v>
      </c>
      <c r="B12" s="10" t="s">
        <v>15</v>
      </c>
      <c r="C12" s="3">
        <v>26</v>
      </c>
      <c r="D12" s="32" t="s">
        <v>39</v>
      </c>
      <c r="E12" s="20">
        <v>100</v>
      </c>
      <c r="F12" s="27">
        <v>4.9000000000000004</v>
      </c>
      <c r="G12" s="20">
        <v>9.06</v>
      </c>
      <c r="H12" s="20">
        <v>1.4</v>
      </c>
      <c r="I12" s="20">
        <v>6.1</v>
      </c>
      <c r="J12" s="21">
        <v>7.6</v>
      </c>
      <c r="K12" s="39"/>
    </row>
    <row r="13" spans="1:11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9.15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1" x14ac:dyDescent="0.25">
      <c r="A14" s="7"/>
      <c r="B14" s="1" t="s">
        <v>17</v>
      </c>
      <c r="C14" s="2">
        <v>328</v>
      </c>
      <c r="D14" s="30" t="s">
        <v>37</v>
      </c>
      <c r="E14" s="17">
        <v>250</v>
      </c>
      <c r="F14" s="25">
        <v>75.739999999999995</v>
      </c>
      <c r="G14" s="17">
        <v>384</v>
      </c>
      <c r="H14" s="17">
        <v>23.75</v>
      </c>
      <c r="I14" s="17">
        <v>17.87</v>
      </c>
      <c r="J14" s="18">
        <v>32.25</v>
      </c>
    </row>
    <row r="15" spans="1:11" x14ac:dyDescent="0.25">
      <c r="A15" s="7"/>
      <c r="B15" s="1"/>
      <c r="C15" s="2"/>
      <c r="D15" s="30"/>
      <c r="E15" s="17"/>
      <c r="F15" s="25"/>
      <c r="G15" s="17"/>
      <c r="H15" s="17"/>
      <c r="I15" s="17"/>
      <c r="J15" s="18"/>
    </row>
    <row r="16" spans="1:11" x14ac:dyDescent="0.25">
      <c r="A16" s="7"/>
      <c r="B16" s="1" t="s">
        <v>19</v>
      </c>
      <c r="C16" s="2">
        <v>464</v>
      </c>
      <c r="D16" s="30" t="s">
        <v>33</v>
      </c>
      <c r="E16" s="17">
        <v>200</v>
      </c>
      <c r="F16" s="25">
        <v>6.24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30</v>
      </c>
      <c r="F18" s="25">
        <v>1.5</v>
      </c>
      <c r="G18" s="17">
        <v>58.5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34</v>
      </c>
      <c r="E19" s="37">
        <f>SUM(E13:E18)</f>
        <v>760</v>
      </c>
      <c r="F19" s="38">
        <f>SUM(F12:F18)</f>
        <v>99.149999999999991</v>
      </c>
      <c r="G19" s="38">
        <f t="shared" ref="G19:J19" si="1">SUM(G12:G18)</f>
        <v>715.06</v>
      </c>
      <c r="H19" s="38">
        <f t="shared" si="1"/>
        <v>31.75</v>
      </c>
      <c r="I19" s="38">
        <f t="shared" si="1"/>
        <v>30.080000000000002</v>
      </c>
      <c r="J19" s="38">
        <f t="shared" si="1"/>
        <v>94.1</v>
      </c>
    </row>
    <row r="20" spans="1:10" ht="15.75" thickBot="1" x14ac:dyDescent="0.3">
      <c r="A20" s="8"/>
      <c r="B20" s="9"/>
      <c r="C20" s="9"/>
      <c r="D20" s="33" t="s">
        <v>35</v>
      </c>
      <c r="E20" s="34">
        <f>E11+E19</f>
        <v>1315</v>
      </c>
      <c r="F20" s="35">
        <f>F11+F19</f>
        <v>136.51</v>
      </c>
      <c r="G20" s="34">
        <f t="shared" ref="G20:J20" si="2">G11+G19</f>
        <v>1298.06</v>
      </c>
      <c r="H20" s="34">
        <f t="shared" si="2"/>
        <v>49.55</v>
      </c>
      <c r="I20" s="34">
        <f t="shared" si="2"/>
        <v>48.78</v>
      </c>
      <c r="J20" s="34">
        <f t="shared" si="2"/>
        <v>177.54999999999998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25.09.23</vt:lpstr>
      <vt:lpstr>25.09.2023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2022-11-11T07:04:31Z</cp:lastPrinted>
  <dcterms:created xsi:type="dcterms:W3CDTF">2015-06-05T18:19:34Z</dcterms:created>
  <dcterms:modified xsi:type="dcterms:W3CDTF">2023-09-22T08:40:32Z</dcterms:modified>
</cp:coreProperties>
</file>