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21.09.2023 (3)" sheetId="24" r:id="rId1"/>
    <sheet name="21.09" sheetId="2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23" l="1"/>
  <c r="I22" i="23"/>
  <c r="H22" i="23"/>
  <c r="G22" i="23"/>
  <c r="J21" i="23"/>
  <c r="I21" i="23"/>
  <c r="H21" i="23"/>
  <c r="G21" i="23"/>
  <c r="F21" i="23"/>
  <c r="J9" i="23"/>
  <c r="I9" i="23"/>
  <c r="H9" i="23"/>
  <c r="G9" i="23"/>
  <c r="F9" i="23"/>
  <c r="J20" i="24"/>
  <c r="I20" i="24"/>
  <c r="H20" i="24"/>
  <c r="G20" i="24"/>
  <c r="G21" i="24" s="1"/>
  <c r="F20" i="24"/>
  <c r="J9" i="24"/>
  <c r="J21" i="24" s="1"/>
  <c r="I9" i="24"/>
  <c r="H9" i="24"/>
  <c r="G9" i="24"/>
  <c r="F9" i="24"/>
  <c r="F21" i="24" s="1"/>
  <c r="F22" i="23" l="1"/>
  <c r="I21" i="24"/>
  <c r="H21" i="24"/>
</calcChain>
</file>

<file path=xl/sharedStrings.xml><?xml version="1.0" encoding="utf-8"?>
<sst xmlns="http://schemas.openxmlformats.org/spreadsheetml/2006/main" count="88" uniqueCount="45">
  <si>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</si>
  <si>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</si>
  <si>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</si>
  <si>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</si>
  <si>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</si>
  <si>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</si>
  <si>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</si>
  <si>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</si>
  <si>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</si>
  <si>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</si>
  <si>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</si>
  <si>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</si>
  <si>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</si>
  <si>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</si>
  <si>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</si>
  <si>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</si>
  <si>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</si>
  <si>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</si>
  <si>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</si>
  <si>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</si>
  <si>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</si>
  <si>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</si>
  <si>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</si>
  <si>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</si>
  <si>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</si>
  <si>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</si>
  <si>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</si>
  <si>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старше 12 лет</t>
  </si>
  <si>
    <t>чай с сахаром</t>
  </si>
  <si>
    <t>хлеб витаминный</t>
  </si>
  <si>
    <t>Компот из сухофруктов</t>
  </si>
  <si>
    <t>бутерброд</t>
  </si>
  <si>
    <t>хлеб белый</t>
  </si>
  <si>
    <t>хлеб черный</t>
  </si>
  <si>
    <t>напиток</t>
  </si>
  <si>
    <t>хлеб</t>
  </si>
  <si>
    <t>напитки</t>
  </si>
  <si>
    <t>рыба,тушеная в томате с овощами</t>
  </si>
  <si>
    <t>Каша манная вязкая</t>
  </si>
  <si>
    <t>молочное</t>
  </si>
  <si>
    <t>Йогурт</t>
  </si>
  <si>
    <t>Сыр порционно</t>
  </si>
  <si>
    <t>Салат из капусты белокочанной и морской</t>
  </si>
  <si>
    <t>Рис отварной</t>
  </si>
  <si>
    <t xml:space="preserve">суп гороховый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</si>
</sst>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1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24" t="s">
        <v>27</v>
      </c>
      <c r="I1" t="s">
        <v>1</v>
      </c>
      <c r="J1" s="23">
        <v>45190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38</v>
      </c>
      <c r="E4" s="15">
        <v>250</v>
      </c>
      <c r="F4" s="25">
        <v>10.57</v>
      </c>
      <c r="G4" s="15">
        <v>229.6</v>
      </c>
      <c r="H4" s="15">
        <v>7.38</v>
      </c>
      <c r="I4" s="15">
        <v>6.52</v>
      </c>
      <c r="J4" s="16">
        <v>35.4</v>
      </c>
    </row>
    <row r="5" spans="1:10" x14ac:dyDescent="0.25">
      <c r="A5" s="7"/>
      <c r="B5" s="1" t="s">
        <v>12</v>
      </c>
      <c r="C5" s="2">
        <v>457</v>
      </c>
      <c r="D5" s="33" t="s">
        <v>28</v>
      </c>
      <c r="E5" s="17">
        <v>200</v>
      </c>
      <c r="F5" s="26">
        <v>1.39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31</v>
      </c>
      <c r="C6" s="2">
        <v>75</v>
      </c>
      <c r="D6" s="33" t="s">
        <v>41</v>
      </c>
      <c r="E6" s="17">
        <v>20</v>
      </c>
      <c r="F6" s="26">
        <v>12</v>
      </c>
      <c r="G6" s="17">
        <v>71.599999999999994</v>
      </c>
      <c r="H6" s="17">
        <v>4.5999999999999996</v>
      </c>
      <c r="I6" s="17">
        <v>5.9</v>
      </c>
      <c r="J6" s="18">
        <v>0</v>
      </c>
    </row>
    <row r="7" spans="1:10" x14ac:dyDescent="0.25">
      <c r="A7" s="7"/>
      <c r="B7" s="2" t="s">
        <v>32</v>
      </c>
      <c r="C7" s="2"/>
      <c r="D7" s="33" t="s">
        <v>29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29" t="s">
        <v>33</v>
      </c>
      <c r="C8" s="29"/>
      <c r="D8" s="36" t="s">
        <v>26</v>
      </c>
      <c r="E8" s="30">
        <v>30</v>
      </c>
      <c r="F8" s="31">
        <v>1.5</v>
      </c>
      <c r="G8" s="30">
        <v>58.5</v>
      </c>
      <c r="H8" s="30">
        <v>1.4</v>
      </c>
      <c r="I8" s="30">
        <v>0.7</v>
      </c>
      <c r="J8" s="37">
        <v>8.9</v>
      </c>
    </row>
    <row r="9" spans="1:10" ht="15.75" thickBot="1" x14ac:dyDescent="0.3">
      <c r="A9" s="7"/>
      <c r="B9" s="40"/>
      <c r="C9" s="40"/>
      <c r="D9" s="41"/>
      <c r="E9" s="42"/>
      <c r="F9" s="43">
        <f>SUM(F4:F8)</f>
        <v>27.080000000000002</v>
      </c>
      <c r="G9" s="42">
        <f>SUM(G4:G8)</f>
        <v>467.70000000000005</v>
      </c>
      <c r="H9" s="42">
        <f t="shared" ref="H9:J9" si="0">SUM(H4:H8)</f>
        <v>15.88</v>
      </c>
      <c r="I9" s="42">
        <f t="shared" si="0"/>
        <v>13.52</v>
      </c>
      <c r="J9" s="42">
        <f t="shared" si="0"/>
        <v>68.100000000000009</v>
      </c>
    </row>
    <row r="10" spans="1:10" x14ac:dyDescent="0.25">
      <c r="A10" s="4" t="s">
        <v>13</v>
      </c>
      <c r="B10" s="11" t="s">
        <v>39</v>
      </c>
      <c r="C10" s="6"/>
      <c r="D10" s="35" t="s">
        <v>40</v>
      </c>
      <c r="E10" s="21">
        <v>150</v>
      </c>
      <c r="F10" s="28">
        <v>28.82</v>
      </c>
      <c r="G10" s="21">
        <v>110</v>
      </c>
      <c r="H10" s="21">
        <v>4.5</v>
      </c>
      <c r="I10" s="21">
        <v>4.5</v>
      </c>
      <c r="J10" s="21">
        <v>28.5</v>
      </c>
    </row>
    <row r="11" spans="1:10" x14ac:dyDescent="0.25">
      <c r="A11" s="7"/>
      <c r="B11" s="2"/>
      <c r="C11" s="2"/>
      <c r="D11" s="33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8</v>
      </c>
      <c r="D13" s="35" t="s">
        <v>42</v>
      </c>
      <c r="E13" s="21">
        <v>100</v>
      </c>
      <c r="F13" s="28">
        <v>8.49</v>
      </c>
      <c r="G13" s="21">
        <v>82</v>
      </c>
      <c r="H13" s="21">
        <v>1</v>
      </c>
      <c r="I13" s="21">
        <v>6</v>
      </c>
      <c r="J13" s="22">
        <v>6</v>
      </c>
    </row>
    <row r="14" spans="1:10" x14ac:dyDescent="0.25">
      <c r="A14" s="7"/>
      <c r="B14" s="1" t="s">
        <v>16</v>
      </c>
      <c r="C14" s="2">
        <v>128</v>
      </c>
      <c r="D14" s="33" t="s">
        <v>44</v>
      </c>
      <c r="E14" s="17">
        <v>250</v>
      </c>
      <c r="F14" s="26">
        <v>7.68</v>
      </c>
      <c r="G14" s="17">
        <v>220</v>
      </c>
      <c r="H14" s="17">
        <v>14.9</v>
      </c>
      <c r="I14" s="17">
        <v>10.5</v>
      </c>
      <c r="J14" s="18">
        <v>16.600000000000001</v>
      </c>
    </row>
    <row r="15" spans="1:10" x14ac:dyDescent="0.25">
      <c r="A15" s="7"/>
      <c r="B15" s="1" t="s">
        <v>18</v>
      </c>
      <c r="C15" s="2">
        <v>385</v>
      </c>
      <c r="D15" s="33" t="s">
        <v>43</v>
      </c>
      <c r="E15" s="17">
        <v>200</v>
      </c>
      <c r="F15" s="26">
        <v>13.48</v>
      </c>
      <c r="G15" s="17">
        <v>292</v>
      </c>
      <c r="H15" s="17">
        <v>5</v>
      </c>
      <c r="I15" s="17">
        <v>7.2</v>
      </c>
      <c r="J15" s="18">
        <v>51.8</v>
      </c>
    </row>
    <row r="16" spans="1:10" x14ac:dyDescent="0.25">
      <c r="A16" s="7"/>
      <c r="B16" s="1" t="s">
        <v>17</v>
      </c>
      <c r="C16" s="2">
        <v>299</v>
      </c>
      <c r="D16" s="33" t="s">
        <v>37</v>
      </c>
      <c r="E16" s="17">
        <v>140</v>
      </c>
      <c r="F16" s="26">
        <v>43.7</v>
      </c>
      <c r="G16" s="17">
        <v>128</v>
      </c>
      <c r="H16" s="17">
        <v>10</v>
      </c>
      <c r="I16" s="17">
        <v>8</v>
      </c>
      <c r="J16" s="18">
        <v>3.9</v>
      </c>
    </row>
    <row r="17" spans="1:10" x14ac:dyDescent="0.25">
      <c r="A17" s="7"/>
      <c r="B17" s="1" t="s">
        <v>34</v>
      </c>
      <c r="C17" s="2">
        <v>495</v>
      </c>
      <c r="D17" s="33" t="s">
        <v>30</v>
      </c>
      <c r="E17" s="17">
        <v>200</v>
      </c>
      <c r="F17" s="26">
        <v>3.14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21</v>
      </c>
      <c r="C18" s="2"/>
      <c r="D18" s="33" t="s">
        <v>29</v>
      </c>
      <c r="E18" s="17">
        <v>30</v>
      </c>
      <c r="F18" s="26">
        <v>1.62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19</v>
      </c>
      <c r="C19" s="2"/>
      <c r="D19" s="33" t="s">
        <v>26</v>
      </c>
      <c r="E19" s="17">
        <v>30</v>
      </c>
      <c r="F19" s="26">
        <v>1.5</v>
      </c>
      <c r="G19" s="17">
        <v>58.5</v>
      </c>
      <c r="H19" s="17">
        <v>1.4</v>
      </c>
      <c r="I19" s="17">
        <v>0.7</v>
      </c>
      <c r="J19" s="18">
        <v>8.9</v>
      </c>
    </row>
    <row r="20" spans="1:10" x14ac:dyDescent="0.25">
      <c r="A20" s="7"/>
      <c r="B20" s="29"/>
      <c r="C20" s="29"/>
      <c r="D20" s="36"/>
      <c r="E20" s="30"/>
      <c r="F20" s="31">
        <f>SUM(F13:F19)</f>
        <v>79.610000000000014</v>
      </c>
      <c r="G20" s="31">
        <f>SUM(G13:G19)</f>
        <v>934.5</v>
      </c>
      <c r="H20" s="31">
        <f>SUM(H13:H19)</f>
        <v>35.199999999999996</v>
      </c>
      <c r="I20" s="31">
        <f>SUM(I13:I19)</f>
        <v>32.800000000000004</v>
      </c>
      <c r="J20" s="31">
        <f>SUM(J13:J19)</f>
        <v>121.80000000000001</v>
      </c>
    </row>
    <row r="21" spans="1:10" ht="15.75" thickBot="1" x14ac:dyDescent="0.3">
      <c r="A21" s="8"/>
      <c r="B21" s="9"/>
      <c r="C21" s="9"/>
      <c r="D21" s="34"/>
      <c r="E21" s="19"/>
      <c r="F21" s="27">
        <f>F9+F20+F10</f>
        <v>135.51000000000002</v>
      </c>
      <c r="G21" s="27">
        <f>G9+G20+G10</f>
        <v>1512.2</v>
      </c>
      <c r="H21" s="27">
        <f>H9+H20+H10</f>
        <v>55.58</v>
      </c>
      <c r="I21" s="27">
        <f>I9+I20+I10</f>
        <v>50.820000000000007</v>
      </c>
      <c r="J21" s="27">
        <f>J9+J20+J10</f>
        <v>218.40000000000003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24" sqref="E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24" t="s">
        <v>25</v>
      </c>
      <c r="I1" t="s">
        <v>1</v>
      </c>
      <c r="J1" s="23">
        <v>45190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38</v>
      </c>
      <c r="E4" s="15">
        <v>200</v>
      </c>
      <c r="F4" s="25">
        <v>10.83</v>
      </c>
      <c r="G4" s="15">
        <v>229.6</v>
      </c>
      <c r="H4" s="15">
        <v>7.38</v>
      </c>
      <c r="I4" s="15">
        <v>6.52</v>
      </c>
      <c r="J4" s="16">
        <v>35.4</v>
      </c>
    </row>
    <row r="5" spans="1:10" x14ac:dyDescent="0.25">
      <c r="A5" s="7"/>
      <c r="B5" s="1" t="s">
        <v>12</v>
      </c>
      <c r="C5" s="2">
        <v>457</v>
      </c>
      <c r="D5" s="33" t="s">
        <v>28</v>
      </c>
      <c r="E5" s="17">
        <v>200</v>
      </c>
      <c r="F5" s="26">
        <v>1.39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31</v>
      </c>
      <c r="C6" s="2">
        <v>75</v>
      </c>
      <c r="D6" s="33" t="s">
        <v>41</v>
      </c>
      <c r="E6" s="17">
        <v>20</v>
      </c>
      <c r="F6" s="26">
        <v>12</v>
      </c>
      <c r="G6" s="17">
        <v>71.599999999999994</v>
      </c>
      <c r="H6" s="17">
        <v>4.5999999999999996</v>
      </c>
      <c r="I6" s="17">
        <v>5.9</v>
      </c>
      <c r="J6" s="18">
        <v>0</v>
      </c>
    </row>
    <row r="7" spans="1:10" x14ac:dyDescent="0.25">
      <c r="A7" s="7"/>
      <c r="B7" s="2" t="s">
        <v>35</v>
      </c>
      <c r="C7" s="2"/>
      <c r="D7" s="33" t="s">
        <v>29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7"/>
      <c r="B8" s="29" t="s">
        <v>35</v>
      </c>
      <c r="C8" s="29"/>
      <c r="D8" s="36" t="s">
        <v>26</v>
      </c>
      <c r="E8" s="30">
        <v>20</v>
      </c>
      <c r="F8" s="31">
        <v>1</v>
      </c>
      <c r="G8" s="30">
        <v>39</v>
      </c>
      <c r="H8" s="30">
        <v>1.4</v>
      </c>
      <c r="I8" s="30">
        <v>0.7</v>
      </c>
      <c r="J8" s="37">
        <v>8.9</v>
      </c>
    </row>
    <row r="9" spans="1:10" ht="15.75" thickBot="1" x14ac:dyDescent="0.3">
      <c r="A9" s="39"/>
      <c r="B9" s="40"/>
      <c r="C9" s="40"/>
      <c r="D9" s="41"/>
      <c r="E9" s="42"/>
      <c r="F9" s="43">
        <f>SUM(F4:F8)</f>
        <v>26.84</v>
      </c>
      <c r="G9" s="42">
        <f>SUM(G4:G8)</f>
        <v>448.20000000000005</v>
      </c>
      <c r="H9" s="42">
        <f t="shared" ref="H9:J9" si="0">SUM(H4:H8)</f>
        <v>15.88</v>
      </c>
      <c r="I9" s="42">
        <f t="shared" si="0"/>
        <v>13.52</v>
      </c>
      <c r="J9" s="42">
        <f t="shared" si="0"/>
        <v>68.100000000000009</v>
      </c>
    </row>
    <row r="10" spans="1:10" x14ac:dyDescent="0.25">
      <c r="A10" s="7" t="s">
        <v>13</v>
      </c>
      <c r="B10" s="38" t="s">
        <v>36</v>
      </c>
      <c r="C10" s="6"/>
      <c r="D10" s="35" t="s">
        <v>40</v>
      </c>
      <c r="E10" s="21">
        <v>150</v>
      </c>
      <c r="F10" s="28">
        <v>28.81</v>
      </c>
      <c r="G10" s="21">
        <v>110</v>
      </c>
      <c r="H10" s="21">
        <v>4.5</v>
      </c>
      <c r="I10" s="21">
        <v>4.5</v>
      </c>
      <c r="J10" s="21">
        <v>28.5</v>
      </c>
    </row>
    <row r="11" spans="1:10" x14ac:dyDescent="0.25">
      <c r="A11" s="7"/>
      <c r="B11" s="2"/>
      <c r="C11" s="3"/>
      <c r="D11" s="35"/>
      <c r="E11" s="21"/>
      <c r="F11" s="28"/>
      <c r="G11" s="21"/>
      <c r="H11" s="21"/>
      <c r="I11" s="21"/>
      <c r="J11" s="22"/>
    </row>
    <row r="12" spans="1:10" ht="15.75" thickBot="1" x14ac:dyDescent="0.3">
      <c r="A12" s="8"/>
      <c r="B12" s="9"/>
      <c r="C12" s="2"/>
      <c r="D12" s="33"/>
      <c r="E12" s="17"/>
      <c r="F12" s="26"/>
      <c r="G12" s="17"/>
      <c r="H12" s="17"/>
      <c r="I12" s="17"/>
      <c r="J12" s="18"/>
    </row>
    <row r="13" spans="1:10" x14ac:dyDescent="0.25">
      <c r="A13" s="7" t="s">
        <v>14</v>
      </c>
      <c r="B13" s="10" t="s">
        <v>15</v>
      </c>
      <c r="C13" s="3">
        <v>8</v>
      </c>
      <c r="D13" s="35" t="s">
        <v>42</v>
      </c>
      <c r="E13" s="21">
        <v>80</v>
      </c>
      <c r="F13" s="28">
        <v>7.81</v>
      </c>
      <c r="G13" s="21">
        <v>65.599999999999994</v>
      </c>
      <c r="H13" s="21">
        <v>0.8</v>
      </c>
      <c r="I13" s="21">
        <v>4.8</v>
      </c>
      <c r="J13" s="22">
        <v>4.8</v>
      </c>
    </row>
    <row r="14" spans="1:10" x14ac:dyDescent="0.25">
      <c r="A14" s="7"/>
      <c r="B14" s="1" t="s">
        <v>16</v>
      </c>
      <c r="C14" s="2">
        <v>128</v>
      </c>
      <c r="D14" s="33" t="s">
        <v>44</v>
      </c>
      <c r="E14" s="17">
        <v>200</v>
      </c>
      <c r="F14" s="26">
        <v>6.3</v>
      </c>
      <c r="G14" s="17">
        <v>194</v>
      </c>
      <c r="H14" s="17">
        <v>13.4</v>
      </c>
      <c r="I14" s="17">
        <v>9.6999999999999993</v>
      </c>
      <c r="J14" s="18">
        <v>13.4</v>
      </c>
    </row>
    <row r="15" spans="1:10" x14ac:dyDescent="0.25">
      <c r="A15" s="7"/>
      <c r="B15" s="1" t="s">
        <v>18</v>
      </c>
      <c r="C15" s="2">
        <v>385</v>
      </c>
      <c r="D15" s="33" t="s">
        <v>43</v>
      </c>
      <c r="E15" s="17">
        <v>150</v>
      </c>
      <c r="F15" s="26">
        <v>10.09</v>
      </c>
      <c r="G15" s="17">
        <v>219</v>
      </c>
      <c r="H15" s="17">
        <v>3.7</v>
      </c>
      <c r="I15" s="17">
        <v>5.4</v>
      </c>
      <c r="J15" s="18">
        <v>38.799999999999997</v>
      </c>
    </row>
    <row r="16" spans="1:10" x14ac:dyDescent="0.25">
      <c r="A16" s="7"/>
      <c r="B16" s="1" t="s">
        <v>17</v>
      </c>
      <c r="C16" s="2">
        <v>299</v>
      </c>
      <c r="D16" s="33" t="s">
        <v>37</v>
      </c>
      <c r="E16" s="17">
        <v>135</v>
      </c>
      <c r="F16" s="26">
        <v>40.36</v>
      </c>
      <c r="G16" s="17">
        <v>123</v>
      </c>
      <c r="H16" s="17">
        <v>9.5</v>
      </c>
      <c r="I16" s="17">
        <v>7.8</v>
      </c>
      <c r="J16" s="18">
        <v>3.8</v>
      </c>
    </row>
    <row r="17" spans="1:10" x14ac:dyDescent="0.25">
      <c r="A17" s="7"/>
      <c r="B17" s="1" t="s">
        <v>34</v>
      </c>
      <c r="C17" s="2">
        <v>495</v>
      </c>
      <c r="D17" s="33" t="s">
        <v>30</v>
      </c>
      <c r="E17" s="17">
        <v>200</v>
      </c>
      <c r="F17" s="26">
        <v>3.14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35</v>
      </c>
      <c r="C18" s="2"/>
      <c r="D18" s="33" t="s">
        <v>29</v>
      </c>
      <c r="E18" s="17">
        <v>30</v>
      </c>
      <c r="F18" s="26">
        <v>1.62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35</v>
      </c>
      <c r="C19" s="2"/>
      <c r="D19" s="33" t="s">
        <v>26</v>
      </c>
      <c r="E19" s="17">
        <v>20</v>
      </c>
      <c r="F19" s="26">
        <v>1</v>
      </c>
      <c r="G19" s="17">
        <v>39</v>
      </c>
      <c r="H19" s="17">
        <v>1.4</v>
      </c>
      <c r="I19" s="17">
        <v>0.7</v>
      </c>
      <c r="J19" s="18">
        <v>8.9</v>
      </c>
    </row>
    <row r="20" spans="1:10" x14ac:dyDescent="0.25">
      <c r="A20" s="7"/>
      <c r="B20" s="1"/>
      <c r="C20" s="29"/>
      <c r="D20" s="36"/>
      <c r="E20" s="30"/>
      <c r="F20" s="31"/>
      <c r="G20" s="31"/>
      <c r="H20" s="31"/>
      <c r="I20" s="31"/>
      <c r="J20" s="31"/>
    </row>
    <row r="21" spans="1:10" ht="15.75" thickBot="1" x14ac:dyDescent="0.3">
      <c r="A21" s="8"/>
      <c r="B21" s="9"/>
      <c r="C21" s="9"/>
      <c r="D21" s="34"/>
      <c r="E21" s="19"/>
      <c r="F21" s="27">
        <f>SUM(F13:F20)</f>
        <v>70.320000000000007</v>
      </c>
      <c r="G21" s="27">
        <f>SUM(G13:G20)</f>
        <v>794.6</v>
      </c>
      <c r="H21" s="27">
        <f t="shared" ref="H21:J21" si="1">SUM(H13:H20)</f>
        <v>31.700000000000003</v>
      </c>
      <c r="I21" s="27">
        <f t="shared" si="1"/>
        <v>28.8</v>
      </c>
      <c r="J21" s="27">
        <f t="shared" si="1"/>
        <v>104.30000000000001</v>
      </c>
    </row>
    <row r="22" spans="1:10" ht="15.75" thickBot="1" x14ac:dyDescent="0.3">
      <c r="C22" s="9"/>
      <c r="D22" s="34"/>
      <c r="E22" s="19"/>
      <c r="F22" s="27">
        <f>F9+F21+F10</f>
        <v>125.97000000000001</v>
      </c>
      <c r="G22" s="47">
        <f>G9+G21+G10</f>
        <v>1352.8000000000002</v>
      </c>
      <c r="H22" s="47">
        <f t="shared" ref="H22:J22" si="2">H9+H21+H10</f>
        <v>52.080000000000005</v>
      </c>
      <c r="I22" s="47">
        <f t="shared" si="2"/>
        <v>46.82</v>
      </c>
      <c r="J22" s="47">
        <f t="shared" si="2"/>
        <v>200.90000000000003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21.09.2023 (3)</vt:lpstr>
      <vt:lpstr>21.09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2022-11-09T06:48:03Z</cp:lastPrinted>
  <dcterms:created xsi:type="dcterms:W3CDTF">2015-06-05T18:19:34Z</dcterms:created>
  <dcterms:modified xsi:type="dcterms:W3CDTF">2023-09-20T08:06:04Z</dcterms:modified>
</cp:coreProperties>
</file>