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9.09.23" sheetId="26" r:id="rId1"/>
    <sheet name="19.09.2023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6" l="1"/>
  <c r="I20" i="26"/>
  <c r="H20" i="26"/>
  <c r="G20" i="26"/>
  <c r="F20" i="26"/>
  <c r="E20" i="26"/>
  <c r="J9" i="26"/>
  <c r="I9" i="26"/>
  <c r="I21" i="26" s="1"/>
  <c r="H9" i="26"/>
  <c r="G9" i="26"/>
  <c r="F9" i="26"/>
  <c r="E9" i="26"/>
  <c r="E20" i="25"/>
  <c r="J9" i="25"/>
  <c r="I9" i="25"/>
  <c r="H9" i="25"/>
  <c r="G9" i="25"/>
  <c r="F9" i="25"/>
  <c r="E9" i="25"/>
  <c r="E21" i="25" l="1"/>
  <c r="J21" i="26"/>
  <c r="E21" i="26"/>
  <c r="F21" i="26"/>
  <c r="G21" i="26"/>
  <c r="H21" i="26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<sst xmlns="http://schemas.openxmlformats.org/spreadsheetml/2006/main" count="87" uniqueCount="44">
  <si>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</si>
  <si>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</si>
  <si>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</si>
  <si>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</si>
  <si>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</si>
  <si>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</si>
  <si>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</si>
  <si>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</si>
  <si>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</si>
  <si>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</si>
  <si>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</si>
  <si>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</si>
  <si>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</si>
  <si>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</si>
  <si>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</si>
  <si>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</si>
  <si>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</si>
  <si>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</si>
  <si>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</si>
  <si>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</si>
  <si>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</si>
  <si>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</si>
  <si>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</si>
  <si>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</si>
  <si>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</si>
  <si>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</si>
  <si>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</si>
  <si>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</si>
  <si>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</si>
  <si>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</si>
  <si>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</si>
  <si>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</si>
  <si>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</si>
  <si>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</si>
  <si>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</si>
  <si>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</si>
  <si>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</si>
  <si>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</si>
  <si>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</si>
  <si>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</si>
  <si>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</si>
  <si>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</si>
  <si>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хлеб </t>
  </si>
  <si>
    <t>суп-пюре из картофеля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</si>
</sst>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33</v>
      </c>
      <c r="I1" t="s">
        <v>1</v>
      </c>
      <c r="J1" s="23">
        <v>45188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35</v>
      </c>
      <c r="E4" s="15">
        <v>220</v>
      </c>
      <c r="F4" s="15">
        <v>69.97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41</v>
      </c>
      <c r="E5" s="15">
        <v>200</v>
      </c>
      <c r="F5" s="25">
        <v>4.28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37</v>
      </c>
      <c r="C6" s="2">
        <v>63</v>
      </c>
      <c r="D6" s="32" t="s">
        <v>28</v>
      </c>
      <c r="E6" s="15">
        <v>45</v>
      </c>
      <c r="F6" s="1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38</v>
      </c>
      <c r="C7" s="2"/>
      <c r="D7" s="32" t="s">
        <v>40</v>
      </c>
      <c r="E7" s="15">
        <v>30</v>
      </c>
      <c r="F7" s="15">
        <v>1.67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39</v>
      </c>
      <c r="C8" s="9"/>
      <c r="D8" s="33" t="s">
        <v>29</v>
      </c>
      <c r="E8" s="15">
        <v>30</v>
      </c>
      <c r="F8" s="1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39">
        <f>SUM(F4:F8)</f>
        <v>94.74</v>
      </c>
      <c r="G9" s="39">
        <f t="shared" ref="G9:J9" si="0">SUM(G4:G8)</f>
        <v>778.5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30</v>
      </c>
      <c r="D14" s="32" t="s">
        <v>43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327</v>
      </c>
      <c r="D15" s="32" t="s">
        <v>31</v>
      </c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202</v>
      </c>
      <c r="D16" s="32" t="s">
        <v>32</v>
      </c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>
        <v>494</v>
      </c>
      <c r="D17" s="32" t="s">
        <v>36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2" t="s">
        <v>40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2" t="s">
        <v>29</v>
      </c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5"/>
      <c r="E20" s="30">
        <f>SUM(E14:E19)</f>
        <v>0</v>
      </c>
      <c r="F20" s="40">
        <f>SUM(F14:F19)+F13</f>
        <v>0</v>
      </c>
      <c r="G20" s="40">
        <f t="shared" ref="G20:J20" si="1">SUM(G14:G19)+G13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</row>
    <row r="21" spans="1:10" ht="15.75" thickBot="1" x14ac:dyDescent="0.3">
      <c r="A21" s="8"/>
      <c r="B21" s="9"/>
      <c r="C21" s="9"/>
      <c r="D21" s="33"/>
      <c r="E21" s="19">
        <f>E9+E20</f>
        <v>525</v>
      </c>
      <c r="F21" s="27">
        <f>F9+F20</f>
        <v>94.74</v>
      </c>
      <c r="G21" s="19">
        <f>G9+G20</f>
        <v>778.5</v>
      </c>
      <c r="H21" s="19">
        <f t="shared" ref="H21:J21" si="2">H9+H20</f>
        <v>45.199999999999996</v>
      </c>
      <c r="I21" s="19">
        <f t="shared" si="2"/>
        <v>31.7</v>
      </c>
      <c r="J21" s="19">
        <f t="shared" si="2"/>
        <v>80.5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45188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280</v>
      </c>
      <c r="D4" s="31" t="s">
        <v>35</v>
      </c>
      <c r="E4" s="15">
        <v>220</v>
      </c>
      <c r="F4" s="25">
        <v>66.97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41</v>
      </c>
      <c r="E5" s="15">
        <v>200</v>
      </c>
      <c r="F5" s="25">
        <v>4.28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37</v>
      </c>
      <c r="C6" s="2">
        <v>63</v>
      </c>
      <c r="D6" s="32" t="s">
        <v>28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42</v>
      </c>
      <c r="C7" s="2"/>
      <c r="D7" s="32" t="s">
        <v>40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42</v>
      </c>
      <c r="C8" s="9"/>
      <c r="D8" s="33" t="s">
        <v>29</v>
      </c>
      <c r="E8" s="15">
        <v>30</v>
      </c>
      <c r="F8" s="25">
        <v>1.53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91.72</v>
      </c>
      <c r="G9" s="41">
        <f>SUM(G4:G8)</f>
        <v>778.5</v>
      </c>
      <c r="H9" s="41">
        <f t="shared" ref="H9:J9" si="0">SUM(H4:H8)</f>
        <v>45.199999999999996</v>
      </c>
      <c r="I9" s="41">
        <f t="shared" si="0"/>
        <v>31.7</v>
      </c>
      <c r="J9" s="41">
        <f t="shared" si="0"/>
        <v>80.5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34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 t="s">
        <v>30</v>
      </c>
      <c r="D14" s="32" t="s">
        <v>43</v>
      </c>
      <c r="E14" s="15">
        <v>0</v>
      </c>
      <c r="F14" s="2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5.75" thickBot="1" x14ac:dyDescent="0.3">
      <c r="A15" s="7"/>
      <c r="B15" s="1" t="s">
        <v>17</v>
      </c>
      <c r="C15" s="2">
        <v>327</v>
      </c>
      <c r="D15" s="32" t="s">
        <v>31</v>
      </c>
      <c r="E15" s="15">
        <v>0</v>
      </c>
      <c r="F15" s="2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5.75" thickBot="1" x14ac:dyDescent="0.3">
      <c r="A16" s="7"/>
      <c r="B16" s="1" t="s">
        <v>18</v>
      </c>
      <c r="C16" s="2">
        <v>202</v>
      </c>
      <c r="D16" s="32" t="s">
        <v>32</v>
      </c>
      <c r="E16" s="15">
        <v>0</v>
      </c>
      <c r="F16" s="2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ht="15.75" thickBot="1" x14ac:dyDescent="0.3">
      <c r="A17" s="7"/>
      <c r="B17" s="1" t="s">
        <v>19</v>
      </c>
      <c r="C17" s="2">
        <v>494</v>
      </c>
      <c r="D17" s="32" t="s">
        <v>36</v>
      </c>
      <c r="E17" s="15">
        <v>0</v>
      </c>
      <c r="F17" s="2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ht="15.75" thickBot="1" x14ac:dyDescent="0.3">
      <c r="A18" s="7"/>
      <c r="B18" s="1" t="s">
        <v>23</v>
      </c>
      <c r="C18" s="2"/>
      <c r="D18" s="32" t="s">
        <v>40</v>
      </c>
      <c r="E18" s="15">
        <v>0</v>
      </c>
      <c r="F18" s="2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0" ht="15.75" thickBot="1" x14ac:dyDescent="0.3">
      <c r="A19" s="7"/>
      <c r="B19" s="1" t="s">
        <v>21</v>
      </c>
      <c r="C19" s="2"/>
      <c r="D19" s="32" t="s">
        <v>29</v>
      </c>
      <c r="E19" s="17">
        <v>0</v>
      </c>
      <c r="F19" s="2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ht="15.75" thickBot="1" x14ac:dyDescent="0.3">
      <c r="A20" s="7"/>
      <c r="B20" s="29"/>
      <c r="C20" s="29"/>
      <c r="D20" s="35"/>
      <c r="E20" s="30">
        <f>SUM(E14:E19)</f>
        <v>0</v>
      </c>
      <c r="F20" s="2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15.75" thickBot="1" x14ac:dyDescent="0.3">
      <c r="A21" s="8"/>
      <c r="B21" s="9"/>
      <c r="C21" s="9"/>
      <c r="D21" s="33"/>
      <c r="E21" s="19">
        <f>E9+E20</f>
        <v>525</v>
      </c>
      <c r="F21" s="2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ht="15.75" thickBot="1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19.09.23</vt:lpstr>
      <vt:lpstr>19.09.2023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2023-09-18T08:25:41Z</dcterms:modified>
</cp:coreProperties>
</file>