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13.09 (2)" sheetId="23" r:id="rId1"/>
    <sheet name="13.09.23 (2)" sheetId="22" r:id="rId2"/>
    <sheet name="Лист1" sheetId="21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3" l="1"/>
  <c r="I19" i="23"/>
  <c r="H19" i="23"/>
  <c r="G19" i="23"/>
  <c r="F19" i="23"/>
  <c r="J9" i="23"/>
  <c r="J20" i="23" s="1"/>
  <c r="I9" i="23"/>
  <c r="I20" i="23" s="1"/>
  <c r="H9" i="23"/>
  <c r="G9" i="23"/>
  <c r="F9" i="23"/>
  <c r="F20" i="23" s="1"/>
  <c r="G21" i="22"/>
  <c r="E21" i="22"/>
  <c r="J20" i="22"/>
  <c r="I20" i="22"/>
  <c r="H20" i="22"/>
  <c r="G20" i="22"/>
  <c r="F20" i="22"/>
  <c r="J9" i="22"/>
  <c r="I9" i="22"/>
  <c r="H9" i="22"/>
  <c r="G9" i="22"/>
  <c r="F9" i="22"/>
  <c r="G20" i="23" l="1"/>
  <c r="H20" i="23"/>
  <c r="J21" i="22"/>
  <c r="H21" i="22"/>
  <c r="F21" i="22"/>
  <c r="I21" i="22"/>
</calcChain>
</file>

<file path=xl/sharedStrings.xml><?xml version="1.0" encoding="utf-8"?>
<sst xmlns="http://schemas.openxmlformats.org/spreadsheetml/2006/main" count="78" uniqueCount="42">
  <si>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</si>
  <si>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</si>
  <si>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</si>
  <si>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</si>
  <si>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</si>
  <si>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</si>
  <si>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</si>
  <si>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</si>
  <si>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</si>
  <si>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</si>
  <si>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</si>
  <si>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</si>
  <si>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</si>
  <si>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</si>
  <si>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</si>
  <si>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</si>
  <si>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</si>
  <si>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</si>
  <si>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</si>
  <si>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</si>
  <si>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</si>
  <si>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</si>
  <si>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</si>
  <si>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</si>
  <si>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</si>
  <si>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</si>
  <si>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</si>
  <si>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</si>
  <si>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</si>
  <si>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</si>
  <si>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старше 12 лет</t>
  </si>
  <si>
    <t>хлеб витаминный</t>
  </si>
  <si>
    <t>омлет натуральный</t>
  </si>
  <si>
    <t>Итого завтрак</t>
  </si>
  <si>
    <t>Итого обед</t>
  </si>
  <si>
    <t>Итого за день</t>
  </si>
  <si>
    <t>напиток</t>
  </si>
  <si>
    <t xml:space="preserve">хлеб </t>
  </si>
  <si>
    <t>бутерброды</t>
  </si>
  <si>
    <t>бутерброд с джемом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</si>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</sst>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21</v>
      </c>
      <c r="F1" s="24" t="s">
        <v>27</v>
      </c>
      <c r="I1" t="s">
        <v>1</v>
      </c>
      <c r="J1" s="23">
        <v>45182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0" t="s">
        <v>32</v>
      </c>
      <c r="E4" s="15">
        <v>150</v>
      </c>
      <c r="F4" s="25">
        <v>30.02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25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1.68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72</v>
      </c>
      <c r="D6" s="31" t="s">
        <v>39</v>
      </c>
      <c r="E6" s="17">
        <v>45</v>
      </c>
      <c r="F6" s="26">
        <v>10.08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25">
      <c r="A7" s="7"/>
      <c r="B7" s="2"/>
      <c r="C7" s="2"/>
      <c r="D7" s="31" t="s">
        <v>31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29</v>
      </c>
      <c r="E8" s="19">
        <v>30</v>
      </c>
      <c r="F8" s="27">
        <v>1</v>
      </c>
      <c r="G8" s="19">
        <v>39</v>
      </c>
      <c r="H8" s="19">
        <v>1.4</v>
      </c>
      <c r="I8" s="19">
        <v>0.7</v>
      </c>
      <c r="J8" s="20">
        <v>9</v>
      </c>
    </row>
    <row r="9" spans="1:10" ht="15.75" thickBot="1" x14ac:dyDescent="0.3">
      <c r="A9" s="4" t="s">
        <v>13</v>
      </c>
      <c r="B9" s="11"/>
      <c r="C9" s="34"/>
      <c r="D9" s="35" t="s">
        <v>33</v>
      </c>
      <c r="E9" s="36"/>
      <c r="F9" s="37">
        <f>SUM(F4:F8)</f>
        <v>44.4</v>
      </c>
      <c r="G9" s="37">
        <f t="shared" ref="G9:J9" si="0">SUM(G4:G8)</f>
        <v>546</v>
      </c>
      <c r="H9" s="37">
        <f t="shared" si="0"/>
        <v>19.599999999999998</v>
      </c>
      <c r="I9" s="37">
        <f t="shared" si="0"/>
        <v>25.6</v>
      </c>
      <c r="J9" s="37">
        <f t="shared" si="0"/>
        <v>61.53</v>
      </c>
    </row>
    <row r="10" spans="1:10" x14ac:dyDescent="0.25">
      <c r="A10" s="7"/>
      <c r="B10" s="11" t="s">
        <v>40</v>
      </c>
      <c r="C10" s="6"/>
      <c r="D10" s="31" t="s">
        <v>41</v>
      </c>
      <c r="E10" s="17">
        <v>143</v>
      </c>
      <c r="F10" s="26">
        <v>15.79</v>
      </c>
      <c r="G10" s="17">
        <v>62</v>
      </c>
      <c r="H10" s="17">
        <v>0.56999999999999995</v>
      </c>
      <c r="I10" s="17">
        <v>0.56999999999999995</v>
      </c>
      <c r="J10" s="18">
        <v>14.01</v>
      </c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8" t="s">
        <v>34</v>
      </c>
      <c r="E19" s="43"/>
      <c r="F19" s="39">
        <f>SUM(F12:F18)</f>
        <v>0</v>
      </c>
      <c r="G19" s="43">
        <f>SUM(G12:G18)</f>
        <v>0</v>
      </c>
      <c r="H19" s="43">
        <f t="shared" ref="H19:J19" si="1">SUM(H12:H18)</f>
        <v>0</v>
      </c>
      <c r="I19" s="43">
        <f t="shared" si="1"/>
        <v>0</v>
      </c>
      <c r="J19" s="43">
        <f t="shared" si="1"/>
        <v>0</v>
      </c>
    </row>
    <row r="20" spans="1:10" ht="15.75" thickBot="1" x14ac:dyDescent="0.3">
      <c r="A20" s="8"/>
      <c r="B20" s="9"/>
      <c r="C20" s="9"/>
      <c r="D20" s="40" t="s">
        <v>35</v>
      </c>
      <c r="E20" s="41"/>
      <c r="F20" s="42">
        <f>F9+F19+F10</f>
        <v>60.19</v>
      </c>
      <c r="G20" s="42">
        <f t="shared" ref="G20:J20" si="2">G9+G19+G10</f>
        <v>608</v>
      </c>
      <c r="H20" s="42">
        <f t="shared" si="2"/>
        <v>20.169999999999998</v>
      </c>
      <c r="I20" s="42">
        <f t="shared" si="2"/>
        <v>26.17</v>
      </c>
      <c r="J20" s="42">
        <f t="shared" si="2"/>
        <v>75.540000000000006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6" t="s">
        <v>26</v>
      </c>
      <c r="C1" s="47"/>
      <c r="D1" s="48"/>
      <c r="E1" t="s">
        <v>21</v>
      </c>
      <c r="F1" s="24" t="s">
        <v>30</v>
      </c>
      <c r="I1" t="s">
        <v>1</v>
      </c>
      <c r="J1" s="23">
        <v>45182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>
        <v>268</v>
      </c>
      <c r="D4" s="30" t="s">
        <v>32</v>
      </c>
      <c r="E4" s="15">
        <v>150</v>
      </c>
      <c r="F4" s="25">
        <v>30.49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2" x14ac:dyDescent="0.25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1.68</v>
      </c>
      <c r="G5" s="17">
        <v>63</v>
      </c>
      <c r="H5" s="17">
        <v>1.4</v>
      </c>
      <c r="I5" s="17">
        <v>1.2</v>
      </c>
      <c r="J5" s="18">
        <v>11.4</v>
      </c>
    </row>
    <row r="6" spans="1:12" x14ac:dyDescent="0.25">
      <c r="A6" s="7"/>
      <c r="B6" s="1" t="s">
        <v>38</v>
      </c>
      <c r="C6" s="2">
        <v>72</v>
      </c>
      <c r="D6" s="31" t="s">
        <v>39</v>
      </c>
      <c r="E6" s="17">
        <v>45</v>
      </c>
      <c r="F6" s="26">
        <v>10.08</v>
      </c>
      <c r="G6" s="17">
        <v>134</v>
      </c>
      <c r="H6" s="17">
        <v>1.6</v>
      </c>
      <c r="I6" s="17">
        <v>3.8</v>
      </c>
      <c r="J6" s="18">
        <v>23.4</v>
      </c>
    </row>
    <row r="7" spans="1:12" x14ac:dyDescent="0.25">
      <c r="A7" s="7"/>
      <c r="B7" s="2" t="s">
        <v>37</v>
      </c>
      <c r="C7" s="2"/>
      <c r="D7" s="31" t="s">
        <v>31</v>
      </c>
      <c r="E7" s="17">
        <v>30</v>
      </c>
      <c r="F7" s="26">
        <v>1.57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2" ht="15.75" thickBot="1" x14ac:dyDescent="0.3">
      <c r="A8" s="8"/>
      <c r="B8" s="9" t="s">
        <v>37</v>
      </c>
      <c r="C8" s="9"/>
      <c r="D8" s="32" t="s">
        <v>29</v>
      </c>
      <c r="E8" s="19">
        <v>20</v>
      </c>
      <c r="F8" s="27">
        <v>1.07</v>
      </c>
      <c r="G8" s="19">
        <v>39</v>
      </c>
      <c r="H8" s="19">
        <v>1.4</v>
      </c>
      <c r="I8" s="19">
        <v>0.7</v>
      </c>
      <c r="J8" s="20">
        <v>9</v>
      </c>
    </row>
    <row r="9" spans="1:12" ht="15.75" thickBot="1" x14ac:dyDescent="0.3">
      <c r="A9" s="7"/>
      <c r="B9" s="34"/>
      <c r="C9" s="34"/>
      <c r="D9" s="35" t="s">
        <v>33</v>
      </c>
      <c r="E9" s="36"/>
      <c r="F9" s="37">
        <f>SUM(F4:F8)</f>
        <v>44.89</v>
      </c>
      <c r="G9" s="37">
        <f t="shared" ref="G9:J9" si="0">SUM(G4:G8)</f>
        <v>546</v>
      </c>
      <c r="H9" s="37">
        <f t="shared" si="0"/>
        <v>19.599999999999998</v>
      </c>
      <c r="I9" s="37">
        <f t="shared" si="0"/>
        <v>25.6</v>
      </c>
      <c r="J9" s="37">
        <f t="shared" si="0"/>
        <v>61.53</v>
      </c>
    </row>
    <row r="10" spans="1:12" x14ac:dyDescent="0.25">
      <c r="A10" s="4" t="s">
        <v>13</v>
      </c>
      <c r="B10" s="11" t="s">
        <v>40</v>
      </c>
      <c r="C10" s="6"/>
      <c r="D10" s="31" t="s">
        <v>41</v>
      </c>
      <c r="E10" s="17">
        <v>143</v>
      </c>
      <c r="F10" s="26">
        <v>15.79</v>
      </c>
      <c r="G10" s="17">
        <v>62</v>
      </c>
      <c r="H10" s="17">
        <v>0.56999999999999995</v>
      </c>
      <c r="I10" s="17">
        <v>0.56999999999999995</v>
      </c>
      <c r="J10" s="18">
        <v>14.01</v>
      </c>
    </row>
    <row r="11" spans="1:12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2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2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  <c r="K13" s="45"/>
    </row>
    <row r="14" spans="1:12" x14ac:dyDescent="0.25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2" x14ac:dyDescent="0.2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2" x14ac:dyDescent="0.25">
      <c r="A16" s="7"/>
      <c r="B16" s="1" t="s">
        <v>18</v>
      </c>
      <c r="C16" s="2"/>
      <c r="D16" s="31"/>
      <c r="E16" s="17"/>
      <c r="F16" s="26"/>
      <c r="G16" s="17"/>
      <c r="H16" s="17"/>
      <c r="I16" s="17"/>
      <c r="J16" s="18"/>
      <c r="L16" s="44"/>
    </row>
    <row r="17" spans="1:10" x14ac:dyDescent="0.25">
      <c r="A17" s="7"/>
      <c r="B17" s="1" t="s">
        <v>36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8" t="s">
        <v>34</v>
      </c>
      <c r="E20" s="39"/>
      <c r="F20" s="39">
        <f>SUM(F13:F19)</f>
        <v>0</v>
      </c>
      <c r="G20" s="39">
        <f t="shared" ref="G20:J20" si="1">SUM(G13:G19)</f>
        <v>0</v>
      </c>
      <c r="H20" s="39">
        <f t="shared" si="1"/>
        <v>0</v>
      </c>
      <c r="I20" s="39">
        <f t="shared" si="1"/>
        <v>0</v>
      </c>
      <c r="J20" s="39">
        <f t="shared" si="1"/>
        <v>0</v>
      </c>
    </row>
    <row r="21" spans="1:10" ht="15.75" thickBot="1" x14ac:dyDescent="0.3">
      <c r="A21" s="8"/>
      <c r="B21" s="9"/>
      <c r="C21" s="9"/>
      <c r="D21" s="40" t="s">
        <v>35</v>
      </c>
      <c r="E21" s="41">
        <f>E9+E20</f>
        <v>0</v>
      </c>
      <c r="F21" s="42">
        <f>F9+F20+F10</f>
        <v>60.68</v>
      </c>
      <c r="G21" s="42">
        <f>G9+G20+G10</f>
        <v>608</v>
      </c>
      <c r="H21" s="42">
        <f t="shared" ref="H21:J21" si="2">H9+H20+H10</f>
        <v>20.169999999999998</v>
      </c>
      <c r="I21" s="42">
        <f t="shared" si="2"/>
        <v>26.17</v>
      </c>
      <c r="J21" s="42">
        <f t="shared" si="2"/>
        <v>75.540000000000006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13.09 (2)</vt:lpstr>
      <vt:lpstr>13.09.23 (2)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2023-09-12T09:04:10Z</dcterms:modified>
</cp:coreProperties>
</file>