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1000" activeTab="1"/>
  </bookViews>
  <sheets>
    <sheet name="11.09.23" sheetId="30" r:id="rId1"/>
    <sheet name="11.09.2023" sheetId="29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0" l="1"/>
  <c r="I19" i="30"/>
  <c r="H19" i="30"/>
  <c r="G19" i="30"/>
  <c r="F19" i="30"/>
  <c r="E19" i="30"/>
  <c r="J11" i="30"/>
  <c r="J20" i="30" s="1"/>
  <c r="I11" i="30"/>
  <c r="I20" i="30" s="1"/>
  <c r="H11" i="30"/>
  <c r="H20" i="30" s="1"/>
  <c r="G11" i="30"/>
  <c r="F11" i="30"/>
  <c r="F20" i="30" s="1"/>
  <c r="E11" i="30"/>
  <c r="E20" i="30" s="1"/>
  <c r="J19" i="29"/>
  <c r="I19" i="29"/>
  <c r="H19" i="29"/>
  <c r="G19" i="29"/>
  <c r="F19" i="29"/>
  <c r="E19" i="29"/>
  <c r="J11" i="29"/>
  <c r="I11" i="29"/>
  <c r="H11" i="29"/>
  <c r="H20" i="29" s="1"/>
  <c r="G11" i="29"/>
  <c r="G20" i="29" s="1"/>
  <c r="F11" i="29"/>
  <c r="E11" i="29"/>
  <c r="G20" i="30" l="1"/>
  <c r="E20" i="29"/>
  <c r="I20" i="29"/>
  <c r="F20" i="29"/>
  <c r="J20" i="29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<sst xmlns="http://schemas.openxmlformats.org/spreadsheetml/2006/main" count="80" uniqueCount="36">
  <si>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</si>
  <si>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</si>
  <si>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</si>
  <si>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</si>
  <si>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</si>
  <si>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</si>
  <si>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</si>
  <si>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</si>
  <si>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</si>
  <si>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</si>
  <si>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</si>
  <si>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</si>
  <si>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</si>
  <si>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</si>
  <si>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</si>
  <si>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</si>
  <si>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</si>
  <si>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</si>
  <si>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</si>
  <si>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</si>
  <si>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</si>
  <si>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</si>
  <si>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</si>
  <si>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</si>
  <si>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</si>
  <si>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</si>
  <si>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бутерброд с маслом и сыром</t>
  </si>
  <si>
    <t>хлеб ржаной</t>
  </si>
  <si>
    <t>7-11  лет</t>
  </si>
  <si>
    <t>каша рисовая молочная</t>
  </si>
  <si>
    <t>хлеб витаминный</t>
  </si>
  <si>
    <t>Итого завтрак</t>
  </si>
  <si>
    <t>Итого обед</t>
  </si>
  <si>
    <t>Итого за день</t>
  </si>
  <si>
    <t>12 лет и старше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</si>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</sst>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3" t="s">
        <v>34</v>
      </c>
      <c r="I1" t="s">
        <v>1</v>
      </c>
      <c r="J1" s="22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29" t="s">
        <v>29</v>
      </c>
      <c r="E4" s="15">
        <v>250</v>
      </c>
      <c r="F4" s="24">
        <v>14.89</v>
      </c>
      <c r="G4" s="15">
        <v>267.5</v>
      </c>
      <c r="H4" s="15">
        <v>7</v>
      </c>
      <c r="I4" s="15">
        <v>8.5</v>
      </c>
      <c r="J4" s="16">
        <v>40.75</v>
      </c>
    </row>
    <row r="5" spans="1:10" x14ac:dyDescent="0.25">
      <c r="A5" s="7"/>
      <c r="B5" s="1" t="s">
        <v>12</v>
      </c>
      <c r="C5" s="2">
        <v>457</v>
      </c>
      <c r="D5" s="30" t="s">
        <v>35</v>
      </c>
      <c r="E5" s="17">
        <v>200</v>
      </c>
      <c r="F5" s="25">
        <v>1.37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17.28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 t="s">
        <v>22</v>
      </c>
      <c r="C7" s="2"/>
      <c r="D7" s="30" t="s">
        <v>30</v>
      </c>
      <c r="E7" s="17">
        <v>30</v>
      </c>
      <c r="F7" s="25">
        <v>1.6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22</v>
      </c>
      <c r="C8" s="9"/>
      <c r="D8" s="31" t="s">
        <v>27</v>
      </c>
      <c r="E8" s="19">
        <v>30</v>
      </c>
      <c r="F8" s="26">
        <v>1.55</v>
      </c>
      <c r="G8" s="17">
        <v>58.5</v>
      </c>
      <c r="H8" s="17">
        <v>1.4</v>
      </c>
      <c r="I8" s="17">
        <v>0.7</v>
      </c>
      <c r="J8" s="18">
        <v>9</v>
      </c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 t="s">
        <v>20</v>
      </c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31</v>
      </c>
      <c r="E11" s="34">
        <f>SUM(E4:E10)</f>
        <v>555</v>
      </c>
      <c r="F11" s="35">
        <f>SUM(F4:F10)</f>
        <v>36.690000000000005</v>
      </c>
      <c r="G11" s="35">
        <f t="shared" ref="G11:J11" si="0">SUM(G4:G10)</f>
        <v>583</v>
      </c>
      <c r="H11" s="35">
        <f t="shared" si="0"/>
        <v>17.8</v>
      </c>
      <c r="I11" s="35">
        <f t="shared" si="0"/>
        <v>18.7</v>
      </c>
      <c r="J11" s="35">
        <f t="shared" si="0"/>
        <v>83.449999999999989</v>
      </c>
    </row>
    <row r="12" spans="1:10" x14ac:dyDescent="0.25">
      <c r="A12" s="7" t="s">
        <v>14</v>
      </c>
      <c r="B12" s="10" t="s">
        <v>15</v>
      </c>
      <c r="C12" s="3"/>
      <c r="D12" s="32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0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0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0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0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 t="s">
        <v>32</v>
      </c>
      <c r="E19" s="37">
        <f>SUM(E13:E18)</f>
        <v>0</v>
      </c>
      <c r="F19" s="38">
        <f>SUM(F13:F18)</f>
        <v>0</v>
      </c>
      <c r="G19" s="38">
        <f t="shared" ref="G19:J19" si="1">SUM(G13:G18)</f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1:10" ht="15.75" thickBot="1" x14ac:dyDescent="0.3">
      <c r="A20" s="8"/>
      <c r="B20" s="9"/>
      <c r="C20" s="9"/>
      <c r="D20" s="33" t="s">
        <v>33</v>
      </c>
      <c r="E20" s="34">
        <f>E11+E19</f>
        <v>555</v>
      </c>
      <c r="F20" s="35">
        <f>F11+F19</f>
        <v>36.690000000000005</v>
      </c>
      <c r="G20" s="34">
        <f t="shared" ref="G20:J20" si="2">G11+G19</f>
        <v>583</v>
      </c>
      <c r="H20" s="34">
        <f t="shared" si="2"/>
        <v>17.8</v>
      </c>
      <c r="I20" s="34">
        <f t="shared" si="2"/>
        <v>18.7</v>
      </c>
      <c r="J20" s="34">
        <f t="shared" si="2"/>
        <v>83.449999999999989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23" t="s">
        <v>28</v>
      </c>
      <c r="I1" t="s">
        <v>1</v>
      </c>
      <c r="J1" s="22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29" t="s">
        <v>29</v>
      </c>
      <c r="E4" s="15">
        <v>200</v>
      </c>
      <c r="F4" s="24">
        <v>12.33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25">
      <c r="A5" s="7"/>
      <c r="B5" s="1" t="s">
        <v>12</v>
      </c>
      <c r="C5" s="2">
        <v>457</v>
      </c>
      <c r="D5" s="30" t="s">
        <v>35</v>
      </c>
      <c r="E5" s="17">
        <v>200</v>
      </c>
      <c r="F5" s="25">
        <v>1.37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22</v>
      </c>
      <c r="C6" s="2">
        <v>63</v>
      </c>
      <c r="D6" s="30" t="s">
        <v>26</v>
      </c>
      <c r="E6" s="17">
        <v>45</v>
      </c>
      <c r="F6" s="25">
        <v>17.28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22</v>
      </c>
      <c r="C7" s="2"/>
      <c r="D7" s="30" t="s">
        <v>30</v>
      </c>
      <c r="E7" s="17">
        <v>30</v>
      </c>
      <c r="F7" s="25">
        <v>1.56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22</v>
      </c>
      <c r="C8" s="9"/>
      <c r="D8" s="31" t="s">
        <v>27</v>
      </c>
      <c r="E8" s="19">
        <v>30</v>
      </c>
      <c r="F8" s="26">
        <v>1.5</v>
      </c>
      <c r="G8" s="17">
        <v>58.5</v>
      </c>
      <c r="H8" s="17">
        <v>1.4</v>
      </c>
      <c r="I8" s="17">
        <v>0.7</v>
      </c>
      <c r="J8" s="18">
        <v>9</v>
      </c>
    </row>
    <row r="9" spans="1:10" x14ac:dyDescent="0.2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 t="s">
        <v>20</v>
      </c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31</v>
      </c>
      <c r="E11" s="34">
        <f>SUM(E4:E10)</f>
        <v>505</v>
      </c>
      <c r="F11" s="35">
        <f>SUM(F4:F10)</f>
        <v>34.04</v>
      </c>
      <c r="G11" s="35">
        <f t="shared" ref="G11:J11" si="0">SUM(G4:G10)</f>
        <v>529.5</v>
      </c>
      <c r="H11" s="35">
        <f t="shared" si="0"/>
        <v>16.399999999999999</v>
      </c>
      <c r="I11" s="35">
        <f t="shared" si="0"/>
        <v>17</v>
      </c>
      <c r="J11" s="35">
        <f t="shared" si="0"/>
        <v>75.300000000000011</v>
      </c>
    </row>
    <row r="12" spans="1:10" x14ac:dyDescent="0.25">
      <c r="A12" s="7" t="s">
        <v>14</v>
      </c>
      <c r="B12" s="10" t="s">
        <v>15</v>
      </c>
      <c r="C12" s="3"/>
      <c r="D12" s="32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0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0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0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0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 t="s">
        <v>32</v>
      </c>
      <c r="E19" s="37">
        <f t="shared" ref="E19:J19" si="1">SUM(E13:E18)</f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1:10" ht="15.75" thickBot="1" x14ac:dyDescent="0.3">
      <c r="A20" s="8"/>
      <c r="B20" s="9"/>
      <c r="C20" s="9"/>
      <c r="D20" s="33" t="s">
        <v>33</v>
      </c>
      <c r="E20" s="34">
        <f t="shared" ref="E20:J20" si="2">E11+E19</f>
        <v>505</v>
      </c>
      <c r="F20" s="35">
        <f t="shared" si="2"/>
        <v>34.04</v>
      </c>
      <c r="G20" s="34">
        <f t="shared" si="2"/>
        <v>529.5</v>
      </c>
      <c r="H20" s="34">
        <f t="shared" si="2"/>
        <v>16.399999999999999</v>
      </c>
      <c r="I20" s="34">
        <f t="shared" si="2"/>
        <v>17</v>
      </c>
      <c r="J20" s="34">
        <f t="shared" si="2"/>
        <v>75.300000000000011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11.09.23</vt:lpstr>
      <vt:lpstr>11.09.2023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2023-09-08T05:48:27Z</dcterms:modified>
</cp:coreProperties>
</file>