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07.09.23 7 лет" sheetId="2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2" l="1"/>
  <c r="I11" i="22"/>
  <c r="H11" i="22"/>
  <c r="G11" i="22"/>
  <c r="F11" i="22"/>
  <c r="E11" i="22"/>
  <c r="E9" i="22"/>
  <c r="J22" i="22"/>
  <c r="J21" i="22"/>
  <c r="I21" i="22"/>
  <c r="H21" i="22"/>
  <c r="G21" i="22"/>
  <c r="F21" i="22"/>
  <c r="J9" i="22"/>
  <c r="I9" i="22"/>
  <c r="I22" i="22" s="1"/>
  <c r="H9" i="22"/>
  <c r="H22" i="22" s="1"/>
  <c r="G9" i="22"/>
  <c r="F9" i="22"/>
  <c r="F22" i="22" l="1"/>
  <c r="G22" i="22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<sst xmlns="http://schemas.openxmlformats.org/spreadsheetml/2006/main" count="46" uniqueCount="40">
  <si>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</si>
  <si>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</si>
  <si>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</si>
  <si>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</si>
  <si>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</si>
  <si>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</si>
  <si>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</si>
  <si>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</si>
  <si>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</si>
  <si>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</si>
  <si>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</si>
  <si>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</si>
  <si>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</si>
  <si>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</si>
  <si>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</si>
  <si>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</si>
  <si>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</si>
  <si>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</si>
  <si>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</si>
  <si>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</si>
  <si>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</si>
  <si>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</si>
  <si>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</si>
  <si>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</si>
  <si>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</si>
  <si>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</si>
  <si>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чай с сахаром</t>
  </si>
  <si>
    <t>хлеб витаминный</t>
  </si>
  <si>
    <t>Компот из сухофруктов</t>
  </si>
  <si>
    <t>напиток</t>
  </si>
  <si>
    <t>Итого завтрак</t>
  </si>
  <si>
    <t>хлеб</t>
  </si>
  <si>
    <t>Салат картофельный с луком</t>
  </si>
  <si>
    <t>суп гороховый с мясом</t>
  </si>
  <si>
    <t>картофель отварной с маслом</t>
  </si>
  <si>
    <t>рыба,тушеная в томате с овощами</t>
  </si>
  <si>
    <t>Каша манная вязкая</t>
  </si>
  <si>
    <t>Сыр порциями</t>
  </si>
  <si>
    <t>молочное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</si>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</sst>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19</v>
      </c>
      <c r="F1" s="22" t="s">
        <v>23</v>
      </c>
      <c r="I1" t="s">
        <v>1</v>
      </c>
      <c r="J1" s="21">
        <v>45176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0" t="s">
        <v>36</v>
      </c>
      <c r="E4" s="14">
        <v>205</v>
      </c>
      <c r="F4" s="23">
        <v>10.42</v>
      </c>
      <c r="G4" s="14">
        <v>229.6</v>
      </c>
      <c r="H4" s="14">
        <v>7.38</v>
      </c>
      <c r="I4" s="14">
        <v>6.52</v>
      </c>
      <c r="J4" s="15">
        <v>35.4</v>
      </c>
    </row>
    <row r="5" spans="1:10" x14ac:dyDescent="0.25">
      <c r="A5" s="7"/>
      <c r="B5" s="1" t="s">
        <v>12</v>
      </c>
      <c r="C5" s="2">
        <v>457</v>
      </c>
      <c r="D5" s="31" t="s">
        <v>26</v>
      </c>
      <c r="E5" s="16">
        <v>200</v>
      </c>
      <c r="F5" s="24">
        <v>1.3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25">
      <c r="A6" s="7"/>
      <c r="B6" s="1" t="s">
        <v>15</v>
      </c>
      <c r="C6" s="2">
        <v>47</v>
      </c>
      <c r="D6" s="31" t="s">
        <v>37</v>
      </c>
      <c r="E6" s="16">
        <v>20</v>
      </c>
      <c r="F6" s="24">
        <v>12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25">
      <c r="A7" s="7"/>
      <c r="B7" s="2" t="s">
        <v>31</v>
      </c>
      <c r="C7" s="2"/>
      <c r="D7" s="31" t="s">
        <v>27</v>
      </c>
      <c r="E7" s="16">
        <v>30</v>
      </c>
      <c r="F7" s="24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7"/>
      <c r="B8" s="27" t="s">
        <v>31</v>
      </c>
      <c r="C8" s="27"/>
      <c r="D8" s="34" t="s">
        <v>25</v>
      </c>
      <c r="E8" s="28">
        <v>30</v>
      </c>
      <c r="F8" s="29">
        <v>1.5</v>
      </c>
      <c r="G8" s="28">
        <v>58.5</v>
      </c>
      <c r="H8" s="28">
        <v>1.4</v>
      </c>
      <c r="I8" s="28">
        <v>0.7</v>
      </c>
      <c r="J8" s="35">
        <v>8.9</v>
      </c>
    </row>
    <row r="9" spans="1:10" ht="15.75" thickBot="1" x14ac:dyDescent="0.3">
      <c r="A9" s="37"/>
      <c r="B9" s="38"/>
      <c r="C9" s="38"/>
      <c r="D9" s="39"/>
      <c r="E9" s="40">
        <f>SUM(E4:E8)</f>
        <v>485</v>
      </c>
      <c r="F9" s="41">
        <f>SUM(F4:F8)</f>
        <v>26.84</v>
      </c>
      <c r="G9" s="40">
        <f>SUM(G4:G8)</f>
        <v>467.70000000000005</v>
      </c>
      <c r="H9" s="40">
        <f t="shared" ref="H9:J9" si="0">SUM(H4:H8)</f>
        <v>15.88</v>
      </c>
      <c r="I9" s="40">
        <f t="shared" si="0"/>
        <v>13.52</v>
      </c>
      <c r="J9" s="40">
        <f t="shared" si="0"/>
        <v>68.100000000000009</v>
      </c>
    </row>
    <row r="10" spans="1:10" x14ac:dyDescent="0.25">
      <c r="A10" s="7" t="s">
        <v>13</v>
      </c>
      <c r="B10" s="36" t="s">
        <v>38</v>
      </c>
      <c r="C10" s="3"/>
      <c r="D10" s="33" t="s">
        <v>39</v>
      </c>
      <c r="E10" s="19">
        <v>150</v>
      </c>
      <c r="F10" s="26">
        <v>29.11</v>
      </c>
      <c r="G10" s="19">
        <v>110</v>
      </c>
      <c r="H10" s="19">
        <v>4.5</v>
      </c>
      <c r="I10" s="19">
        <v>4.5</v>
      </c>
      <c r="J10" s="19">
        <v>28.5</v>
      </c>
    </row>
    <row r="11" spans="1:10" x14ac:dyDescent="0.25">
      <c r="A11" s="7"/>
      <c r="B11" s="2"/>
      <c r="C11" s="3"/>
      <c r="D11" s="42" t="s">
        <v>30</v>
      </c>
      <c r="E11" s="43">
        <f>E9+E10</f>
        <v>635</v>
      </c>
      <c r="F11" s="44">
        <f t="shared" ref="F11:J11" si="1">F9+F10</f>
        <v>55.95</v>
      </c>
      <c r="G11" s="43">
        <f t="shared" si="1"/>
        <v>577.70000000000005</v>
      </c>
      <c r="H11" s="43">
        <f t="shared" si="1"/>
        <v>20.380000000000003</v>
      </c>
      <c r="I11" s="43">
        <f t="shared" si="1"/>
        <v>18.02</v>
      </c>
      <c r="J11" s="43">
        <f t="shared" si="1"/>
        <v>96.600000000000009</v>
      </c>
    </row>
    <row r="12" spans="1:10" ht="15.75" thickBot="1" x14ac:dyDescent="0.3">
      <c r="A12" s="8"/>
      <c r="B12" s="9"/>
      <c r="C12" s="2"/>
      <c r="D12" s="31"/>
      <c r="E12" s="16"/>
      <c r="F12" s="24"/>
      <c r="G12" s="1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>
        <v>38</v>
      </c>
      <c r="D13" s="33" t="s">
        <v>32</v>
      </c>
      <c r="E13" s="19"/>
      <c r="F13" s="26"/>
      <c r="G13" s="19"/>
      <c r="H13" s="19"/>
      <c r="I13" s="19"/>
      <c r="J13" s="20"/>
    </row>
    <row r="14" spans="1:10" x14ac:dyDescent="0.25">
      <c r="A14" s="7"/>
      <c r="B14" s="10"/>
      <c r="C14" s="2">
        <v>63</v>
      </c>
      <c r="D14" s="31" t="s">
        <v>24</v>
      </c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>
        <v>128</v>
      </c>
      <c r="D15" s="31" t="s">
        <v>33</v>
      </c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>
        <v>152</v>
      </c>
      <c r="D16" s="31" t="s">
        <v>34</v>
      </c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17</v>
      </c>
      <c r="C17" s="2">
        <v>299</v>
      </c>
      <c r="D17" s="31" t="s">
        <v>35</v>
      </c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29</v>
      </c>
      <c r="C18" s="2">
        <v>495</v>
      </c>
      <c r="D18" s="31" t="s">
        <v>28</v>
      </c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31</v>
      </c>
      <c r="C19" s="2"/>
      <c r="D19" s="31" t="s">
        <v>27</v>
      </c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31</v>
      </c>
      <c r="C20" s="2"/>
      <c r="D20" s="31" t="s">
        <v>25</v>
      </c>
      <c r="E20" s="16"/>
      <c r="F20" s="24"/>
      <c r="G20" s="16"/>
      <c r="H20" s="16"/>
      <c r="I20" s="16"/>
      <c r="J20" s="17"/>
    </row>
    <row r="21" spans="1:10" ht="15.75" thickBot="1" x14ac:dyDescent="0.3">
      <c r="A21" s="8"/>
      <c r="B21" s="9"/>
      <c r="C21" s="27"/>
      <c r="D21" s="34"/>
      <c r="E21" s="28"/>
      <c r="F21" s="29">
        <f>SUM(F13:F20)</f>
        <v>0</v>
      </c>
      <c r="G21" s="29">
        <f>SUM(G13:G20)</f>
        <v>0</v>
      </c>
      <c r="H21" s="29">
        <f>SUM(H13:H20)</f>
        <v>0</v>
      </c>
      <c r="I21" s="29">
        <f>SUM(I13:I20)</f>
        <v>0</v>
      </c>
      <c r="J21" s="29">
        <f>SUM(J13:J20)</f>
        <v>0</v>
      </c>
    </row>
    <row r="22" spans="1:10" ht="15.75" thickBot="1" x14ac:dyDescent="0.3">
      <c r="C22" s="9"/>
      <c r="D22" s="32"/>
      <c r="E22" s="18"/>
      <c r="F22" s="25">
        <f>F9+F21+F10</f>
        <v>55.95</v>
      </c>
      <c r="G22" s="25">
        <f>G9+G21</f>
        <v>467.70000000000005</v>
      </c>
      <c r="H22" s="25">
        <f>H9+H21</f>
        <v>15.88</v>
      </c>
      <c r="I22" s="25">
        <f>I9+I21</f>
        <v>13.52</v>
      </c>
      <c r="J22" s="25">
        <f>J9+J21</f>
        <v>68.100000000000009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07.09.23 7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2023-09-06T07:19:47Z</dcterms:modified>
</cp:coreProperties>
</file>