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6.01.23" sheetId="9" r:id="rId1"/>
    <sheet name="26.01" sheetId="8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9" l="1"/>
  <c r="I20" i="9"/>
  <c r="H20" i="9"/>
  <c r="H21" i="9" s="1"/>
  <c r="G20" i="9"/>
  <c r="F20" i="9"/>
  <c r="J9" i="9"/>
  <c r="J21" i="9" s="1"/>
  <c r="I9" i="9"/>
  <c r="I21" i="9" s="1"/>
  <c r="H9" i="9"/>
  <c r="G9" i="9"/>
  <c r="G21" i="9" s="1"/>
  <c r="F9" i="9"/>
  <c r="F21" i="9" s="1"/>
  <c r="I21" i="8"/>
  <c r="J20" i="8"/>
  <c r="I20" i="8"/>
  <c r="H20" i="8"/>
  <c r="H21" i="8" s="1"/>
  <c r="G20" i="8"/>
  <c r="G21" i="8" s="1"/>
  <c r="F20" i="8"/>
  <c r="J9" i="8"/>
  <c r="J21" i="8" s="1"/>
  <c r="I9" i="8"/>
  <c r="H9" i="8"/>
  <c r="G9" i="8"/>
  <c r="F9" i="8"/>
  <c r="F21" i="8" s="1"/>
</calcChain>
</file>

<file path=xl/sharedStrings.xml><?xml version="1.0" encoding="utf-8"?>
<sst xmlns="http://schemas.openxmlformats.org/spreadsheetml/2006/main" count="90" uniqueCount="44">
  <si>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</si>
  <si>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</si>
  <si>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</si>
  <si>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</si>
  <si>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</si>
  <si>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</si>
  <si>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</si>
  <si>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</si>
  <si>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</si>
  <si>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</si>
  <si>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</si>
  <si>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</si>
  <si>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</si>
  <si>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</si>
  <si>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</si>
  <si>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</si>
  <si>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</si>
  <si>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</si>
  <si>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</si>
  <si>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</si>
  <si>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</si>
  <si>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</si>
  <si>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</si>
  <si>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</si>
  <si>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</si>
  <si>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</si>
  <si>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</si>
  <si>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</si>
  <si>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</si>
  <si>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</si>
  <si>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247\406</t>
  </si>
  <si>
    <t>чай с сахаром</t>
  </si>
  <si>
    <t>суп гороховый</t>
  </si>
  <si>
    <t>рис отварной</t>
  </si>
  <si>
    <t>298\408</t>
  </si>
  <si>
    <t>рыба,тушеная в сметанном соусе</t>
  </si>
  <si>
    <t>сырники из творога с картофелем и соусом</t>
  </si>
  <si>
    <t>хлеб витаминный</t>
  </si>
  <si>
    <t xml:space="preserve">салат из капусты белокачанной </t>
  </si>
  <si>
    <t>Компот из сухофруктов</t>
  </si>
  <si>
    <t>бутерброд</t>
  </si>
  <si>
    <t>хлеб белый</t>
  </si>
  <si>
    <t>хлеб черный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</si>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</sst>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I24" sqref="I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26</v>
      </c>
      <c r="I1" t="s">
        <v>1</v>
      </c>
      <c r="J1" s="23">
        <v>44952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36</v>
      </c>
      <c r="E4" s="15">
        <v>170</v>
      </c>
      <c r="F4" s="25">
        <v>36.32</v>
      </c>
      <c r="G4" s="15">
        <v>263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1.21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40</v>
      </c>
      <c r="C6" s="2">
        <v>63</v>
      </c>
      <c r="D6" s="33" t="s">
        <v>27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3" t="s">
        <v>37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 t="s">
        <v>42</v>
      </c>
      <c r="C8" s="29"/>
      <c r="D8" s="36" t="s">
        <v>28</v>
      </c>
      <c r="E8" s="30">
        <v>20</v>
      </c>
      <c r="F8" s="31">
        <v>1.01</v>
      </c>
      <c r="G8" s="30">
        <v>39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39"/>
      <c r="B9" s="40"/>
      <c r="C9" s="40"/>
      <c r="D9" s="41"/>
      <c r="E9" s="42"/>
      <c r="F9" s="43">
        <f>SUM(F4:F8)</f>
        <v>58.08</v>
      </c>
      <c r="G9" s="42">
        <f>SUM(G4:G8)</f>
        <v>535.6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7" t="s">
        <v>13</v>
      </c>
      <c r="B10" s="38" t="s">
        <v>19</v>
      </c>
      <c r="C10" s="3"/>
      <c r="D10" s="35"/>
      <c r="E10" s="21"/>
      <c r="F10" s="28"/>
      <c r="G10" s="21"/>
      <c r="H10" s="21"/>
      <c r="I10" s="21"/>
      <c r="J10" s="21"/>
    </row>
    <row r="11" spans="1:10" x14ac:dyDescent="0.25">
      <c r="A11" s="7"/>
      <c r="B11" s="2"/>
      <c r="C11" s="3"/>
      <c r="D11" s="35"/>
      <c r="E11" s="21"/>
      <c r="F11" s="28"/>
      <c r="G11" s="21"/>
      <c r="H11" s="21"/>
      <c r="I11" s="21"/>
      <c r="J11" s="22"/>
    </row>
    <row r="12" spans="1:10" ht="15.75" thickBot="1" x14ac:dyDescent="0.3">
      <c r="A12" s="8"/>
      <c r="B12" s="9"/>
      <c r="C12" s="2"/>
      <c r="D12" s="33"/>
      <c r="E12" s="17"/>
      <c r="F12" s="26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>
        <v>8</v>
      </c>
      <c r="D13" s="35" t="s">
        <v>38</v>
      </c>
      <c r="E13" s="21">
        <v>80</v>
      </c>
      <c r="F13" s="28">
        <v>3.67</v>
      </c>
      <c r="G13" s="21">
        <v>75.2</v>
      </c>
      <c r="H13" s="21">
        <v>1.1599999999999999</v>
      </c>
      <c r="I13" s="21">
        <v>4.8</v>
      </c>
      <c r="J13" s="22">
        <v>6.72</v>
      </c>
    </row>
    <row r="14" spans="1:10" x14ac:dyDescent="0.25">
      <c r="A14" s="7"/>
      <c r="B14" s="1" t="s">
        <v>16</v>
      </c>
      <c r="C14" s="2">
        <v>128</v>
      </c>
      <c r="D14" s="33" t="s">
        <v>32</v>
      </c>
      <c r="E14" s="17">
        <v>200</v>
      </c>
      <c r="F14" s="26">
        <v>5.94</v>
      </c>
      <c r="G14" s="17">
        <v>194</v>
      </c>
      <c r="H14" s="17">
        <v>14.9</v>
      </c>
      <c r="I14" s="17">
        <v>10.5</v>
      </c>
      <c r="J14" s="18">
        <v>16.600000000000001</v>
      </c>
    </row>
    <row r="15" spans="1:10" x14ac:dyDescent="0.25">
      <c r="A15" s="7"/>
      <c r="B15" s="1" t="s">
        <v>18</v>
      </c>
      <c r="C15" s="2">
        <v>385</v>
      </c>
      <c r="D15" s="33" t="s">
        <v>33</v>
      </c>
      <c r="E15" s="17">
        <v>150</v>
      </c>
      <c r="F15" s="26">
        <v>9.6199999999999992</v>
      </c>
      <c r="G15" s="17">
        <v>219</v>
      </c>
      <c r="H15" s="17">
        <v>5</v>
      </c>
      <c r="I15" s="17">
        <v>7.2</v>
      </c>
      <c r="J15" s="18">
        <v>51.8</v>
      </c>
    </row>
    <row r="16" spans="1:10" x14ac:dyDescent="0.25">
      <c r="A16" s="7"/>
      <c r="B16" s="1" t="s">
        <v>17</v>
      </c>
      <c r="C16" s="2" t="s">
        <v>34</v>
      </c>
      <c r="D16" s="33" t="s">
        <v>35</v>
      </c>
      <c r="E16" s="17">
        <v>130</v>
      </c>
      <c r="F16" s="26">
        <v>48.08</v>
      </c>
      <c r="G16" s="17">
        <v>123</v>
      </c>
      <c r="H16" s="17">
        <v>10</v>
      </c>
      <c r="I16" s="17">
        <v>8</v>
      </c>
      <c r="J16" s="18">
        <v>3.9</v>
      </c>
    </row>
    <row r="17" spans="1:10" x14ac:dyDescent="0.25">
      <c r="A17" s="7"/>
      <c r="B17" s="1" t="s">
        <v>43</v>
      </c>
      <c r="C17" s="2">
        <v>495</v>
      </c>
      <c r="D17" s="33" t="s">
        <v>39</v>
      </c>
      <c r="E17" s="17">
        <v>200</v>
      </c>
      <c r="F17" s="26">
        <v>3.45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22</v>
      </c>
      <c r="C18" s="2"/>
      <c r="D18" s="33" t="s">
        <v>37</v>
      </c>
      <c r="E18" s="17">
        <v>30</v>
      </c>
      <c r="F18" s="26">
        <v>1.63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20</v>
      </c>
      <c r="C19" s="2"/>
      <c r="D19" s="33" t="s">
        <v>28</v>
      </c>
      <c r="E19" s="17">
        <v>20</v>
      </c>
      <c r="F19" s="26">
        <v>1</v>
      </c>
      <c r="G19" s="17">
        <v>39</v>
      </c>
      <c r="H19" s="17">
        <v>1.4</v>
      </c>
      <c r="I19" s="17">
        <v>0.7</v>
      </c>
      <c r="J19" s="18">
        <v>8.9</v>
      </c>
    </row>
    <row r="20" spans="1:10" ht="15.75" thickBot="1" x14ac:dyDescent="0.3">
      <c r="A20" s="8"/>
      <c r="B20" s="9"/>
      <c r="C20" s="29"/>
      <c r="D20" s="36"/>
      <c r="E20" s="30"/>
      <c r="F20" s="31">
        <f>SUM(F13:F19)</f>
        <v>73.39</v>
      </c>
      <c r="G20" s="31">
        <f>SUM(G13:G19)</f>
        <v>804.2</v>
      </c>
      <c r="H20" s="31">
        <f>SUM(H13:H19)</f>
        <v>35.36</v>
      </c>
      <c r="I20" s="31">
        <f>SUM(I13:I19)</f>
        <v>31.6</v>
      </c>
      <c r="J20" s="31">
        <f>SUM(J13:J19)</f>
        <v>122.52000000000001</v>
      </c>
    </row>
    <row r="21" spans="1:10" ht="15.75" thickBot="1" x14ac:dyDescent="0.3">
      <c r="C21" s="9"/>
      <c r="D21" s="34"/>
      <c r="E21" s="19"/>
      <c r="F21" s="27">
        <f>F9+F20</f>
        <v>131.47</v>
      </c>
      <c r="G21" s="27">
        <f>G9+G20</f>
        <v>1339.8000000000002</v>
      </c>
      <c r="H21" s="27">
        <f>H9+H20</f>
        <v>69.06</v>
      </c>
      <c r="I21" s="27">
        <f>I9+I20</f>
        <v>49.4</v>
      </c>
      <c r="J21" s="27">
        <f>J9+J20</f>
        <v>190.72000000000003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21</v>
      </c>
      <c r="F1" s="24" t="s">
        <v>29</v>
      </c>
      <c r="I1" t="s">
        <v>1</v>
      </c>
      <c r="J1" s="23">
        <v>44952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2" t="s">
        <v>36</v>
      </c>
      <c r="E4" s="15">
        <v>220</v>
      </c>
      <c r="F4" s="25">
        <v>48.98</v>
      </c>
      <c r="G4" s="15">
        <v>284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31</v>
      </c>
      <c r="E5" s="17">
        <v>200</v>
      </c>
      <c r="F5" s="26">
        <v>1.21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40</v>
      </c>
      <c r="C6" s="2">
        <v>63</v>
      </c>
      <c r="D6" s="33" t="s">
        <v>27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41</v>
      </c>
      <c r="C7" s="2"/>
      <c r="D7" s="33" t="s">
        <v>37</v>
      </c>
      <c r="E7" s="17">
        <v>30</v>
      </c>
      <c r="F7" s="26">
        <v>1.49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9" t="s">
        <v>42</v>
      </c>
      <c r="C8" s="29"/>
      <c r="D8" s="36" t="s">
        <v>28</v>
      </c>
      <c r="E8" s="30">
        <v>30</v>
      </c>
      <c r="F8" s="31">
        <v>1.5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7"/>
      <c r="B9" s="40"/>
      <c r="C9" s="40"/>
      <c r="D9" s="41"/>
      <c r="E9" s="42"/>
      <c r="F9" s="43">
        <f>SUM(F4:F8)</f>
        <v>71.64</v>
      </c>
      <c r="G9" s="42">
        <f>SUM(G4:G8)</f>
        <v>599.5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4" t="s">
        <v>13</v>
      </c>
      <c r="B10" s="11" t="s">
        <v>19</v>
      </c>
      <c r="C10" s="6"/>
      <c r="D10" s="32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8</v>
      </c>
      <c r="D13" s="35" t="s">
        <v>38</v>
      </c>
      <c r="E13" s="21">
        <v>80</v>
      </c>
      <c r="F13" s="28">
        <v>3.67</v>
      </c>
      <c r="G13" s="21">
        <v>75.2</v>
      </c>
      <c r="H13" s="21">
        <v>1.1599999999999999</v>
      </c>
      <c r="I13" s="21">
        <v>4.8</v>
      </c>
      <c r="J13" s="22">
        <v>6.72</v>
      </c>
    </row>
    <row r="14" spans="1:10" x14ac:dyDescent="0.25">
      <c r="A14" s="7"/>
      <c r="B14" s="1" t="s">
        <v>16</v>
      </c>
      <c r="C14" s="2">
        <v>128</v>
      </c>
      <c r="D14" s="33" t="s">
        <v>32</v>
      </c>
      <c r="E14" s="17">
        <v>250</v>
      </c>
      <c r="F14" s="26">
        <v>7.26</v>
      </c>
      <c r="G14" s="17">
        <v>220</v>
      </c>
      <c r="H14" s="17">
        <v>14.9</v>
      </c>
      <c r="I14" s="17">
        <v>10.5</v>
      </c>
      <c r="J14" s="18">
        <v>16.600000000000001</v>
      </c>
    </row>
    <row r="15" spans="1:10" x14ac:dyDescent="0.25">
      <c r="A15" s="7"/>
      <c r="B15" s="1" t="s">
        <v>18</v>
      </c>
      <c r="C15" s="2">
        <v>385</v>
      </c>
      <c r="D15" s="33" t="s">
        <v>33</v>
      </c>
      <c r="E15" s="17">
        <v>200</v>
      </c>
      <c r="F15" s="26">
        <v>12.82</v>
      </c>
      <c r="G15" s="17">
        <v>292</v>
      </c>
      <c r="H15" s="17">
        <v>5</v>
      </c>
      <c r="I15" s="17">
        <v>7.2</v>
      </c>
      <c r="J15" s="18">
        <v>51.8</v>
      </c>
    </row>
    <row r="16" spans="1:10" x14ac:dyDescent="0.25">
      <c r="A16" s="7"/>
      <c r="B16" s="1" t="s">
        <v>17</v>
      </c>
      <c r="C16" s="2" t="s">
        <v>34</v>
      </c>
      <c r="D16" s="33" t="s">
        <v>35</v>
      </c>
      <c r="E16" s="17">
        <v>130</v>
      </c>
      <c r="F16" s="26">
        <v>48.08</v>
      </c>
      <c r="G16" s="17">
        <v>123</v>
      </c>
      <c r="H16" s="17">
        <v>10</v>
      </c>
      <c r="I16" s="17">
        <v>8</v>
      </c>
      <c r="J16" s="18">
        <v>3.9</v>
      </c>
    </row>
    <row r="17" spans="1:10" x14ac:dyDescent="0.25">
      <c r="A17" s="7"/>
      <c r="B17" s="1" t="s">
        <v>43</v>
      </c>
      <c r="C17" s="2">
        <v>495</v>
      </c>
      <c r="D17" s="33" t="s">
        <v>39</v>
      </c>
      <c r="E17" s="17">
        <v>200</v>
      </c>
      <c r="F17" s="26">
        <v>3.45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22</v>
      </c>
      <c r="C18" s="2"/>
      <c r="D18" s="33" t="s">
        <v>37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20</v>
      </c>
      <c r="C19" s="2"/>
      <c r="D19" s="33" t="s">
        <v>28</v>
      </c>
      <c r="E19" s="17">
        <v>20</v>
      </c>
      <c r="F19" s="26">
        <v>1</v>
      </c>
      <c r="G19" s="17">
        <v>39</v>
      </c>
      <c r="H19" s="17">
        <v>1.4</v>
      </c>
      <c r="I19" s="17">
        <v>0.7</v>
      </c>
      <c r="J19" s="18">
        <v>8.9</v>
      </c>
    </row>
    <row r="20" spans="1:10" x14ac:dyDescent="0.25">
      <c r="A20" s="7"/>
      <c r="B20" s="29"/>
      <c r="C20" s="29"/>
      <c r="D20" s="36"/>
      <c r="E20" s="30"/>
      <c r="F20" s="31">
        <f>SUM(F13:F19)</f>
        <v>77.900000000000006</v>
      </c>
      <c r="G20" s="31">
        <f t="shared" ref="G20:J20" si="1">SUM(G13:G19)</f>
        <v>903.2</v>
      </c>
      <c r="H20" s="31">
        <f t="shared" si="1"/>
        <v>35.36</v>
      </c>
      <c r="I20" s="31">
        <f t="shared" si="1"/>
        <v>31.6</v>
      </c>
      <c r="J20" s="31">
        <f t="shared" si="1"/>
        <v>122.52000000000001</v>
      </c>
    </row>
    <row r="21" spans="1:10" ht="15.75" thickBot="1" x14ac:dyDescent="0.3">
      <c r="A21" s="8"/>
      <c r="B21" s="9"/>
      <c r="C21" s="9"/>
      <c r="D21" s="34"/>
      <c r="E21" s="19"/>
      <c r="F21" s="27">
        <f>F9+F20</f>
        <v>149.54000000000002</v>
      </c>
      <c r="G21" s="27">
        <f t="shared" ref="G21:J21" si="2">G9+G20</f>
        <v>1502.7</v>
      </c>
      <c r="H21" s="27">
        <f t="shared" si="2"/>
        <v>69.06</v>
      </c>
      <c r="I21" s="27">
        <f t="shared" si="2"/>
        <v>49.4</v>
      </c>
      <c r="J21" s="27">
        <f t="shared" si="2"/>
        <v>190.72000000000003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26.01.23</vt:lpstr>
      <vt:lpstr>26.01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2023-01-25T07:59:31Z</dcterms:modified>
</cp:coreProperties>
</file>