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5.01" sheetId="13" r:id="rId1"/>
    <sheet name="25.01.23" sheetId="1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 l="1"/>
  <c r="F21" i="13"/>
  <c r="J21" i="12"/>
  <c r="I21" i="12"/>
  <c r="H21" i="12"/>
  <c r="G21" i="12"/>
  <c r="F21" i="12"/>
  <c r="J21" i="13"/>
  <c r="J20" i="13"/>
  <c r="I20" i="13"/>
  <c r="H20" i="13"/>
  <c r="G20" i="13"/>
  <c r="F20" i="13"/>
  <c r="J9" i="13"/>
  <c r="I9" i="13"/>
  <c r="I21" i="13" s="1"/>
  <c r="H9" i="13"/>
  <c r="H21" i="13" s="1"/>
  <c r="G9" i="13"/>
  <c r="F9" i="13"/>
  <c r="J20" i="12"/>
  <c r="I20" i="12"/>
  <c r="H20" i="12"/>
  <c r="G20" i="12"/>
  <c r="F20" i="12"/>
  <c r="J9" i="12"/>
  <c r="I9" i="12"/>
  <c r="H9" i="12"/>
  <c r="G9" i="12"/>
  <c r="F9" i="12"/>
</calcChain>
</file>

<file path=xl/sharedStrings.xml><?xml version="1.0" encoding="utf-8"?>
<sst xmlns="http://schemas.openxmlformats.org/spreadsheetml/2006/main" count="94" uniqueCount="47">
  <si>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</si>
  <si>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</si>
  <si>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</si>
  <si>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</si>
  <si>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</si>
  <si>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</si>
  <si>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</si>
  <si>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</si>
  <si>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</si>
  <si>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</si>
  <si>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</si>
  <si>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</si>
  <si>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</si>
  <si>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</si>
  <si>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</si>
  <si>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</si>
  <si>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</si>
  <si>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</si>
  <si>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</si>
  <si>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</si>
  <si>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</si>
  <si>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</si>
  <si>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</si>
  <si>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</si>
  <si>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</si>
  <si>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</si>
  <si>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</si>
  <si>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</si>
  <si>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</si>
  <si>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</si>
  <si>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</si>
  <si>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</si>
  <si>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</si>
  <si>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</si>
  <si>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</si>
  <si>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</si>
  <si>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</si>
  <si>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бутерброд</t>
  </si>
  <si>
    <t>чай с  сахаром</t>
  </si>
  <si>
    <t>хлеб белый</t>
  </si>
  <si>
    <t>хлеб черный</t>
  </si>
  <si>
    <t>омлет натуральный</t>
  </si>
  <si>
    <t>Итого обед</t>
  </si>
  <si>
    <t>Итого за день</t>
  </si>
  <si>
    <t xml:space="preserve">бутерброд с маслом </t>
  </si>
  <si>
    <t>сок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</si>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</sst>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24" t="s">
        <v>32</v>
      </c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41</v>
      </c>
      <c r="E4" s="15">
        <v>200</v>
      </c>
      <c r="F4" s="25">
        <v>35.9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1.2</v>
      </c>
      <c r="G5" s="17">
        <v>64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37</v>
      </c>
      <c r="C6" s="2">
        <v>63</v>
      </c>
      <c r="D6" s="31" t="s">
        <v>44</v>
      </c>
      <c r="E6" s="17">
        <v>25</v>
      </c>
      <c r="F6" s="26">
        <v>4.6500000000000004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39</v>
      </c>
      <c r="C7" s="2"/>
      <c r="D7" s="31" t="s">
        <v>33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40</v>
      </c>
      <c r="C8" s="9"/>
      <c r="D8" s="32" t="s">
        <v>28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36</v>
      </c>
      <c r="E9" s="36"/>
      <c r="F9" s="37">
        <f>SUM(F4:F8)</f>
        <v>43.83</v>
      </c>
      <c r="G9" s="36">
        <f>SUM(G4:G8)</f>
        <v>610.6</v>
      </c>
      <c r="H9" s="36">
        <f t="shared" ref="H9:J9" si="0">SUM(H4:H8)</f>
        <v>28.000000000000004</v>
      </c>
      <c r="I9" s="36">
        <f t="shared" si="0"/>
        <v>27.999999999999996</v>
      </c>
      <c r="J9" s="36">
        <f t="shared" si="0"/>
        <v>55.3</v>
      </c>
    </row>
    <row r="10" spans="1:10" x14ac:dyDescent="0.25">
      <c r="A10" s="4" t="s">
        <v>13</v>
      </c>
      <c r="B10" s="11" t="s">
        <v>20</v>
      </c>
      <c r="C10" s="6"/>
      <c r="D10" s="30" t="s">
        <v>45</v>
      </c>
      <c r="E10" s="15">
        <v>200</v>
      </c>
      <c r="F10" s="25">
        <v>19.399999999999999</v>
      </c>
      <c r="G10" s="15">
        <v>88</v>
      </c>
      <c r="H10" s="15">
        <v>0.8</v>
      </c>
      <c r="I10" s="15">
        <v>0.8</v>
      </c>
      <c r="J10" s="16">
        <v>19.600000000000001</v>
      </c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29</v>
      </c>
      <c r="E14" s="17">
        <v>200</v>
      </c>
      <c r="F14" s="26">
        <v>11.65</v>
      </c>
      <c r="G14" s="17">
        <v>198</v>
      </c>
      <c r="H14" s="17">
        <v>9.3000000000000007</v>
      </c>
      <c r="I14" s="17">
        <v>11.9</v>
      </c>
      <c r="J14" s="18">
        <v>13.6</v>
      </c>
    </row>
    <row r="15" spans="1:10" x14ac:dyDescent="0.25">
      <c r="A15" s="7"/>
      <c r="B15" s="1" t="s">
        <v>17</v>
      </c>
      <c r="C15" s="2">
        <v>256</v>
      </c>
      <c r="D15" s="31" t="s">
        <v>30</v>
      </c>
      <c r="E15" s="17">
        <v>200</v>
      </c>
      <c r="F15" s="26">
        <v>9.4600000000000009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31</v>
      </c>
      <c r="D16" s="31" t="s">
        <v>34</v>
      </c>
      <c r="E16" s="17">
        <v>130</v>
      </c>
      <c r="F16" s="26">
        <v>43.52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35</v>
      </c>
      <c r="C17" s="2"/>
      <c r="D17" s="31" t="s">
        <v>46</v>
      </c>
      <c r="E17" s="17">
        <v>200</v>
      </c>
      <c r="F17" s="26">
        <v>12.5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33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28</v>
      </c>
      <c r="E19" s="17">
        <v>30</v>
      </c>
      <c r="F19" s="26">
        <v>1.5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42</v>
      </c>
      <c r="E20" s="39"/>
      <c r="F20" s="40">
        <f>SUM(F14:F19)</f>
        <v>80.25</v>
      </c>
      <c r="G20" s="40">
        <f t="shared" ref="G20:J20" si="1">SUM(G14:G19)</f>
        <v>905.5</v>
      </c>
      <c r="H20" s="40">
        <f t="shared" si="1"/>
        <v>42</v>
      </c>
      <c r="I20" s="40">
        <f t="shared" si="1"/>
        <v>33.4</v>
      </c>
      <c r="J20" s="40">
        <f t="shared" si="1"/>
        <v>97.2</v>
      </c>
    </row>
    <row r="21" spans="1:10" ht="15.75" thickBot="1" x14ac:dyDescent="0.3">
      <c r="A21" s="8"/>
      <c r="B21" s="9"/>
      <c r="C21" s="9"/>
      <c r="D21" s="41" t="s">
        <v>43</v>
      </c>
      <c r="E21" s="42"/>
      <c r="F21" s="43">
        <f>F9+F20+F10</f>
        <v>143.47999999999999</v>
      </c>
      <c r="G21" s="53">
        <f>G9+G20+G10</f>
        <v>1604.1</v>
      </c>
      <c r="H21" s="43">
        <f t="shared" ref="H21:J21" si="2">H9+H20</f>
        <v>70</v>
      </c>
      <c r="I21" s="43">
        <f t="shared" si="2"/>
        <v>61.399999999999991</v>
      </c>
      <c r="J21" s="43">
        <f t="shared" si="2"/>
        <v>152.5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24" t="s">
        <v>27</v>
      </c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41</v>
      </c>
      <c r="E4" s="15">
        <v>150</v>
      </c>
      <c r="F4" s="25">
        <v>35.9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1.2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37</v>
      </c>
      <c r="C6" s="2">
        <v>63</v>
      </c>
      <c r="D6" s="31" t="s">
        <v>44</v>
      </c>
      <c r="E6" s="17">
        <v>25</v>
      </c>
      <c r="F6" s="26">
        <v>4.6500000000000004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39</v>
      </c>
      <c r="C7" s="2"/>
      <c r="D7" s="31" t="s">
        <v>33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40</v>
      </c>
      <c r="C8" s="9"/>
      <c r="D8" s="32" t="s">
        <v>28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36</v>
      </c>
      <c r="E9" s="51"/>
      <c r="F9" s="52">
        <f>SUM(F4:F8)</f>
        <v>43.83</v>
      </c>
      <c r="G9" s="51">
        <f>SUM(G4:G8)</f>
        <v>610.1</v>
      </c>
      <c r="H9" s="51">
        <f t="shared" ref="H9:J9" si="0">SUM(H4:H8)</f>
        <v>28.000000000000004</v>
      </c>
      <c r="I9" s="51">
        <f t="shared" si="0"/>
        <v>27.999999999999996</v>
      </c>
      <c r="J9" s="51">
        <f t="shared" si="0"/>
        <v>55.3</v>
      </c>
    </row>
    <row r="10" spans="1:10" x14ac:dyDescent="0.25">
      <c r="A10" s="4" t="s">
        <v>13</v>
      </c>
      <c r="B10" s="11" t="s">
        <v>45</v>
      </c>
      <c r="C10" s="6"/>
      <c r="D10" s="30" t="s">
        <v>45</v>
      </c>
      <c r="E10" s="15">
        <v>200</v>
      </c>
      <c r="F10" s="25">
        <v>19.399999999999999</v>
      </c>
      <c r="G10" s="15">
        <v>88</v>
      </c>
      <c r="H10" s="15">
        <v>0.8</v>
      </c>
      <c r="I10" s="15">
        <v>0.8</v>
      </c>
      <c r="J10" s="16">
        <v>19.600000000000001</v>
      </c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29</v>
      </c>
      <c r="E14" s="17">
        <v>200</v>
      </c>
      <c r="F14" s="26">
        <v>7.77</v>
      </c>
      <c r="G14" s="17">
        <v>177</v>
      </c>
      <c r="H14" s="17">
        <v>8.9</v>
      </c>
      <c r="I14" s="17">
        <v>10.9</v>
      </c>
      <c r="J14" s="18">
        <v>11</v>
      </c>
    </row>
    <row r="15" spans="1:10" x14ac:dyDescent="0.25">
      <c r="A15" s="7"/>
      <c r="B15" s="1" t="s">
        <v>17</v>
      </c>
      <c r="C15" s="2">
        <v>256</v>
      </c>
      <c r="D15" s="31" t="s">
        <v>30</v>
      </c>
      <c r="E15" s="17">
        <v>200</v>
      </c>
      <c r="F15" s="26">
        <v>9.4600000000000009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31</v>
      </c>
      <c r="D16" s="31" t="s">
        <v>34</v>
      </c>
      <c r="E16" s="17">
        <v>130</v>
      </c>
      <c r="F16" s="26">
        <v>43.52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/>
      <c r="D17" s="31" t="s">
        <v>46</v>
      </c>
      <c r="E17" s="17">
        <v>200</v>
      </c>
      <c r="F17" s="26">
        <v>12.5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33</v>
      </c>
      <c r="E18" s="17">
        <v>30</v>
      </c>
      <c r="F18" s="26">
        <v>2.0099999999999998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28</v>
      </c>
      <c r="E19" s="17">
        <v>30</v>
      </c>
      <c r="F19" s="26">
        <v>1.37</v>
      </c>
      <c r="G19" s="17">
        <v>58.5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44" t="s">
        <v>42</v>
      </c>
      <c r="E20" s="45"/>
      <c r="F20" s="46">
        <f>SUM(F14:F19)</f>
        <v>76.63000000000001</v>
      </c>
      <c r="G20" s="45">
        <f>SUM(G14:G19)</f>
        <v>871.5</v>
      </c>
      <c r="H20" s="45">
        <f t="shared" ref="H20:J20" si="1">SUM(H14:H19)</f>
        <v>39.699999999999996</v>
      </c>
      <c r="I20" s="45">
        <f t="shared" si="1"/>
        <v>31.2</v>
      </c>
      <c r="J20" s="45">
        <f t="shared" si="1"/>
        <v>90.1</v>
      </c>
    </row>
    <row r="21" spans="1:10" ht="15.75" thickBot="1" x14ac:dyDescent="0.3">
      <c r="A21" s="8"/>
      <c r="B21" s="9"/>
      <c r="C21" s="9"/>
      <c r="D21" s="47" t="s">
        <v>43</v>
      </c>
      <c r="E21" s="48"/>
      <c r="F21" s="49">
        <f>F9+F20+F10</f>
        <v>139.86000000000001</v>
      </c>
      <c r="G21" s="49">
        <f>G9+G20+G10</f>
        <v>1569.6</v>
      </c>
      <c r="H21" s="49">
        <f t="shared" ref="H21:J21" si="2">H9+H20+H10</f>
        <v>68.5</v>
      </c>
      <c r="I21" s="49">
        <f t="shared" si="2"/>
        <v>59.999999999999993</v>
      </c>
      <c r="J21" s="49">
        <f t="shared" si="2"/>
        <v>164.99999999999997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25.01</vt:lpstr>
      <vt:lpstr>25.01.23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2023-01-24T06:07:09Z</dcterms:modified>
</cp:coreProperties>
</file>