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3.01.23" sheetId="8" r:id="rId1"/>
    <sheet name="23.01.2023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8" l="1"/>
  <c r="J19" i="8"/>
  <c r="I19" i="8"/>
  <c r="H19" i="8"/>
  <c r="G19" i="8"/>
  <c r="F19" i="8"/>
  <c r="J10" i="8"/>
  <c r="I10" i="8"/>
  <c r="I20" i="8" s="1"/>
  <c r="H10" i="8"/>
  <c r="H20" i="8" s="1"/>
  <c r="G10" i="8"/>
  <c r="F10" i="8"/>
  <c r="J21" i="7"/>
  <c r="I21" i="7"/>
  <c r="H21" i="7"/>
  <c r="G21" i="7"/>
  <c r="F21" i="7"/>
  <c r="J10" i="7"/>
  <c r="J22" i="7" s="1"/>
  <c r="I10" i="7"/>
  <c r="I22" i="7" s="1"/>
  <c r="H10" i="7"/>
  <c r="G10" i="7"/>
  <c r="G22" i="7" s="1"/>
  <c r="F10" i="7"/>
  <c r="F20" i="8" l="1"/>
  <c r="G20" i="8"/>
  <c r="F22" i="7"/>
  <c r="H22" i="7"/>
</calcChain>
</file>

<file path=xl/sharedStrings.xml><?xml version="1.0" encoding="utf-8"?>
<sst xmlns="http://schemas.openxmlformats.org/spreadsheetml/2006/main" count="90" uniqueCount="47">
  <si>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</si>
  <si>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</si>
  <si>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</si>
  <si>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</si>
  <si>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</si>
  <si>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</si>
  <si>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</si>
  <si>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</si>
  <si>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</si>
  <si>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</si>
  <si>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</si>
  <si>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</si>
  <si>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</si>
  <si>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</si>
  <si>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</si>
  <si>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</si>
  <si>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</si>
  <si>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</si>
  <si>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</si>
  <si>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</si>
  <si>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</si>
  <si>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</si>
  <si>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</si>
  <si>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</si>
  <si>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</si>
  <si>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</si>
  <si>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</si>
  <si>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старше 12 лет</t>
  </si>
  <si>
    <t>суп картофельный с фрикадельками</t>
  </si>
  <si>
    <t>плов из мяса говядины</t>
  </si>
  <si>
    <t>7-11  лет</t>
  </si>
  <si>
    <t xml:space="preserve">бутерброд с маслом </t>
  </si>
  <si>
    <t>хлеб витаминный</t>
  </si>
  <si>
    <t>Итого завтрак</t>
  </si>
  <si>
    <t>Напиток с витаминами</t>
  </si>
  <si>
    <t>Итого обед</t>
  </si>
  <si>
    <t>Итого за день</t>
  </si>
  <si>
    <t>бутерброд</t>
  </si>
  <si>
    <t>хлеб белый</t>
  </si>
  <si>
    <t>хлеб черный</t>
  </si>
  <si>
    <t>булочное</t>
  </si>
  <si>
    <t>напиток</t>
  </si>
  <si>
    <t>Ватрушка с повидлом</t>
  </si>
  <si>
    <t>макароны отварные с маслом</t>
  </si>
  <si>
    <t>чай с сахаром</t>
  </si>
  <si>
    <t>сдоба Веснушка</t>
  </si>
  <si>
    <t xml:space="preserve">Салат из отварной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</si>
</sst>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27</v>
      </c>
      <c r="I1" t="s">
        <v>1</v>
      </c>
      <c r="J1" s="23">
        <v>44949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43</v>
      </c>
      <c r="E4" s="15">
        <v>200</v>
      </c>
      <c r="F4" s="25">
        <v>6.86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457</v>
      </c>
      <c r="D5" s="32" t="s">
        <v>44</v>
      </c>
      <c r="E5" s="17">
        <v>200</v>
      </c>
      <c r="F5" s="26">
        <v>1.21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2" t="s">
        <v>31</v>
      </c>
      <c r="E6" s="48">
        <v>25</v>
      </c>
      <c r="F6" s="26">
        <v>12.26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38</v>
      </c>
      <c r="C7" s="2"/>
      <c r="D7" s="32" t="s">
        <v>32</v>
      </c>
      <c r="E7" s="17">
        <v>30</v>
      </c>
      <c r="F7" s="26">
        <v>0</v>
      </c>
      <c r="G7" s="17">
        <v>0</v>
      </c>
      <c r="H7" s="17">
        <v>0</v>
      </c>
      <c r="I7" s="17">
        <v>0.3</v>
      </c>
      <c r="J7" s="18">
        <v>0</v>
      </c>
    </row>
    <row r="8" spans="1:10" ht="15.75" thickBot="1" x14ac:dyDescent="0.3">
      <c r="A8" s="8"/>
      <c r="B8" s="9" t="s">
        <v>39</v>
      </c>
      <c r="C8" s="9"/>
      <c r="D8" s="33" t="s">
        <v>26</v>
      </c>
      <c r="E8" s="19">
        <v>30</v>
      </c>
      <c r="F8" s="27">
        <v>1.49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 t="s">
        <v>40</v>
      </c>
      <c r="C9" s="35"/>
      <c r="D9" s="36" t="s">
        <v>45</v>
      </c>
      <c r="E9" s="37">
        <v>80</v>
      </c>
      <c r="F9" s="38">
        <v>13.13</v>
      </c>
      <c r="G9" s="37">
        <v>166</v>
      </c>
      <c r="H9" s="37">
        <v>3.5</v>
      </c>
      <c r="I9" s="37">
        <v>1.4</v>
      </c>
      <c r="J9" s="39">
        <v>36.799999999999997</v>
      </c>
    </row>
    <row r="10" spans="1:10" x14ac:dyDescent="0.25">
      <c r="A10" s="7"/>
      <c r="B10" s="2"/>
      <c r="C10" s="2"/>
      <c r="D10" s="41" t="s">
        <v>33</v>
      </c>
      <c r="E10" s="42"/>
      <c r="F10" s="43">
        <f>SUM(F4:F9)</f>
        <v>34.949999999999996</v>
      </c>
      <c r="G10" s="42">
        <f>SUM(G4:G9)</f>
        <v>688.5</v>
      </c>
      <c r="H10" s="42">
        <f t="shared" ref="H10:J10" si="0">SUM(H4:H9)</f>
        <v>19.399999999999999</v>
      </c>
      <c r="I10" s="42">
        <f t="shared" si="0"/>
        <v>23.8</v>
      </c>
      <c r="J10" s="42">
        <f t="shared" si="0"/>
        <v>104.8</v>
      </c>
    </row>
    <row r="11" spans="1:10" ht="15.75" thickBot="1" x14ac:dyDescent="0.3">
      <c r="A11" s="8"/>
      <c r="B11" s="9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 t="s">
        <v>14</v>
      </c>
      <c r="B12" s="10" t="s">
        <v>15</v>
      </c>
      <c r="C12" s="2">
        <v>28</v>
      </c>
      <c r="D12" s="32" t="s">
        <v>46</v>
      </c>
      <c r="E12" s="17">
        <v>100</v>
      </c>
      <c r="F12" s="26">
        <v>3.17</v>
      </c>
      <c r="G12" s="17">
        <v>102</v>
      </c>
      <c r="H12" s="17">
        <v>1</v>
      </c>
      <c r="I12" s="17">
        <v>6</v>
      </c>
      <c r="J12" s="17">
        <v>11</v>
      </c>
    </row>
    <row r="13" spans="1:10" x14ac:dyDescent="0.25">
      <c r="A13" s="7"/>
      <c r="B13" s="1" t="s">
        <v>16</v>
      </c>
      <c r="C13" s="2">
        <v>124</v>
      </c>
      <c r="D13" s="32" t="s">
        <v>28</v>
      </c>
      <c r="E13" s="17">
        <v>250</v>
      </c>
      <c r="F13" s="26">
        <v>15.47</v>
      </c>
      <c r="G13" s="17">
        <v>170</v>
      </c>
      <c r="H13" s="17">
        <v>9.25</v>
      </c>
      <c r="I13" s="17">
        <v>8.1</v>
      </c>
      <c r="J13" s="18">
        <v>14.8</v>
      </c>
    </row>
    <row r="14" spans="1:10" x14ac:dyDescent="0.25">
      <c r="A14" s="7"/>
      <c r="B14" s="1" t="s">
        <v>17</v>
      </c>
      <c r="C14" s="2">
        <v>330</v>
      </c>
      <c r="D14" s="32" t="s">
        <v>29</v>
      </c>
      <c r="E14" s="17">
        <v>250</v>
      </c>
      <c r="F14" s="26">
        <v>62.68</v>
      </c>
      <c r="G14" s="17">
        <v>340</v>
      </c>
      <c r="H14" s="17">
        <v>16.7</v>
      </c>
      <c r="I14" s="17">
        <v>13.2</v>
      </c>
      <c r="J14" s="18">
        <v>38.6</v>
      </c>
    </row>
    <row r="15" spans="1:10" x14ac:dyDescent="0.25">
      <c r="A15" s="7"/>
      <c r="B15" s="1" t="s">
        <v>18</v>
      </c>
      <c r="C15" s="2"/>
      <c r="D15" s="32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41</v>
      </c>
      <c r="C16" s="2">
        <v>4</v>
      </c>
      <c r="D16" s="32" t="s">
        <v>34</v>
      </c>
      <c r="E16" s="17">
        <v>200</v>
      </c>
      <c r="F16" s="26">
        <v>10.71</v>
      </c>
      <c r="G16" s="17">
        <v>74</v>
      </c>
      <c r="H16" s="17">
        <v>0.1</v>
      </c>
      <c r="I16" s="17">
        <v>0</v>
      </c>
      <c r="J16" s="18">
        <v>18.600000000000001</v>
      </c>
    </row>
    <row r="17" spans="1:10" x14ac:dyDescent="0.25">
      <c r="A17" s="7"/>
      <c r="B17" s="1" t="s">
        <v>22</v>
      </c>
      <c r="C17" s="2"/>
      <c r="D17" s="32" t="s">
        <v>32</v>
      </c>
      <c r="E17" s="17">
        <v>20</v>
      </c>
      <c r="F17" s="26">
        <v>1.65</v>
      </c>
      <c r="G17" s="17">
        <v>46.6</v>
      </c>
      <c r="H17" s="17">
        <v>2.2999999999999998</v>
      </c>
      <c r="I17" s="17">
        <v>0.3</v>
      </c>
      <c r="J17" s="18">
        <v>14.5</v>
      </c>
    </row>
    <row r="18" spans="1:10" ht="15.75" thickBot="1" x14ac:dyDescent="0.3">
      <c r="A18" s="7"/>
      <c r="B18" s="1" t="s">
        <v>20</v>
      </c>
      <c r="C18" s="2"/>
      <c r="D18" s="32" t="s">
        <v>26</v>
      </c>
      <c r="E18" s="19">
        <v>20</v>
      </c>
      <c r="F18" s="27">
        <v>1</v>
      </c>
      <c r="G18" s="19">
        <v>39</v>
      </c>
      <c r="H18" s="19">
        <v>2.1</v>
      </c>
      <c r="I18" s="19">
        <v>1</v>
      </c>
      <c r="J18" s="20">
        <v>13.5</v>
      </c>
    </row>
    <row r="19" spans="1:10" x14ac:dyDescent="0.25">
      <c r="C19" s="29"/>
      <c r="D19" s="45" t="s">
        <v>35</v>
      </c>
      <c r="E19" s="30"/>
      <c r="F19" s="44">
        <f>SUM(F13:F18)+F12</f>
        <v>94.680000000000021</v>
      </c>
      <c r="G19" s="44">
        <f t="shared" ref="G19:J19" si="1">SUM(G13:G18)+G12</f>
        <v>771.6</v>
      </c>
      <c r="H19" s="44">
        <f t="shared" si="1"/>
        <v>31.450000000000003</v>
      </c>
      <c r="I19" s="44">
        <f t="shared" si="1"/>
        <v>28.599999999999998</v>
      </c>
      <c r="J19" s="44">
        <f t="shared" si="1"/>
        <v>111</v>
      </c>
    </row>
    <row r="20" spans="1:10" ht="15.75" thickBot="1" x14ac:dyDescent="0.3">
      <c r="C20" s="9"/>
      <c r="D20" s="46" t="s">
        <v>36</v>
      </c>
      <c r="E20" s="19"/>
      <c r="F20" s="47">
        <f>F10+F19</f>
        <v>129.63000000000002</v>
      </c>
      <c r="G20" s="47">
        <f>G10+G19</f>
        <v>1460.1</v>
      </c>
      <c r="H20" s="47">
        <f t="shared" ref="H20:J20" si="2">H10+H19</f>
        <v>50.85</v>
      </c>
      <c r="I20" s="47">
        <f t="shared" si="2"/>
        <v>52.4</v>
      </c>
      <c r="J20" s="47">
        <f t="shared" si="2"/>
        <v>215.8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25</v>
      </c>
      <c r="C1" s="50"/>
      <c r="D1" s="51"/>
      <c r="E1" t="s">
        <v>21</v>
      </c>
      <c r="F1" s="24" t="s">
        <v>30</v>
      </c>
      <c r="I1" t="s">
        <v>1</v>
      </c>
      <c r="J1" s="23">
        <v>44949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1" t="s">
        <v>43</v>
      </c>
      <c r="E4" s="15">
        <v>200</v>
      </c>
      <c r="F4" s="25">
        <v>6.86</v>
      </c>
      <c r="G4" s="15">
        <v>280</v>
      </c>
      <c r="H4" s="15">
        <v>12</v>
      </c>
      <c r="I4" s="15">
        <v>10</v>
      </c>
      <c r="J4" s="16">
        <v>35.299999999999997</v>
      </c>
    </row>
    <row r="5" spans="1:10" x14ac:dyDescent="0.25">
      <c r="A5" s="7"/>
      <c r="B5" s="1" t="s">
        <v>12</v>
      </c>
      <c r="C5" s="2">
        <v>457</v>
      </c>
      <c r="D5" s="32" t="s">
        <v>44</v>
      </c>
      <c r="E5" s="17">
        <v>200</v>
      </c>
      <c r="F5" s="26">
        <v>1.21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37</v>
      </c>
      <c r="C6" s="2">
        <v>63</v>
      </c>
      <c r="D6" s="32" t="s">
        <v>31</v>
      </c>
      <c r="E6" s="48">
        <v>25</v>
      </c>
      <c r="F6" s="26">
        <v>12.26</v>
      </c>
      <c r="G6" s="17">
        <v>146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38</v>
      </c>
      <c r="C7" s="2"/>
      <c r="D7" s="32" t="s">
        <v>32</v>
      </c>
      <c r="E7" s="17">
        <v>30</v>
      </c>
      <c r="F7" s="26">
        <v>0</v>
      </c>
      <c r="G7" s="17">
        <v>0</v>
      </c>
      <c r="H7" s="17">
        <v>0</v>
      </c>
      <c r="I7" s="17">
        <v>0</v>
      </c>
      <c r="J7" s="17">
        <v>0</v>
      </c>
    </row>
    <row r="8" spans="1:10" ht="15.75" thickBot="1" x14ac:dyDescent="0.3">
      <c r="A8" s="8"/>
      <c r="B8" s="9" t="s">
        <v>39</v>
      </c>
      <c r="C8" s="9"/>
      <c r="D8" s="33" t="s">
        <v>26</v>
      </c>
      <c r="E8" s="19">
        <v>20</v>
      </c>
      <c r="F8" s="27">
        <v>1</v>
      </c>
      <c r="G8" s="19">
        <v>39</v>
      </c>
      <c r="H8" s="19">
        <v>2.1</v>
      </c>
      <c r="I8" s="19">
        <v>1</v>
      </c>
      <c r="J8" s="20">
        <v>13.5</v>
      </c>
    </row>
    <row r="9" spans="1:10" x14ac:dyDescent="0.25">
      <c r="A9" s="7"/>
      <c r="B9" s="35"/>
      <c r="C9" s="35"/>
      <c r="D9" s="36" t="s">
        <v>42</v>
      </c>
      <c r="E9" s="37">
        <v>80</v>
      </c>
      <c r="F9" s="38">
        <v>13.13</v>
      </c>
      <c r="G9" s="37">
        <v>166</v>
      </c>
      <c r="H9" s="37">
        <v>3.5</v>
      </c>
      <c r="I9" s="37">
        <v>1.4</v>
      </c>
      <c r="J9" s="39">
        <v>36.799999999999997</v>
      </c>
    </row>
    <row r="10" spans="1:10" x14ac:dyDescent="0.25">
      <c r="A10" s="1"/>
      <c r="B10" s="2"/>
      <c r="C10" s="2"/>
      <c r="D10" s="41" t="s">
        <v>33</v>
      </c>
      <c r="E10" s="42"/>
      <c r="F10" s="43">
        <f>SUM(F4:F9)</f>
        <v>34.46</v>
      </c>
      <c r="G10" s="42">
        <f>SUM(G4:G9)</f>
        <v>669</v>
      </c>
      <c r="H10" s="42">
        <f t="shared" ref="H10:J10" si="0">SUM(H4:H9)</f>
        <v>19.399999999999999</v>
      </c>
      <c r="I10" s="42">
        <f t="shared" si="0"/>
        <v>23.5</v>
      </c>
      <c r="J10" s="42">
        <f t="shared" si="0"/>
        <v>104.8</v>
      </c>
    </row>
    <row r="11" spans="1:10" x14ac:dyDescent="0.25">
      <c r="A11" s="7" t="s">
        <v>13</v>
      </c>
      <c r="B11" s="40"/>
      <c r="C11" s="3"/>
      <c r="D11" s="34"/>
      <c r="E11" s="21"/>
      <c r="F11" s="28"/>
      <c r="G11" s="21"/>
      <c r="H11" s="21"/>
      <c r="I11" s="21"/>
      <c r="J11" s="22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7"/>
    </row>
    <row r="13" spans="1:10" ht="15.75" thickBot="1" x14ac:dyDescent="0.3">
      <c r="A13" s="8"/>
      <c r="B13" s="9"/>
      <c r="C13" s="9"/>
      <c r="D13" s="32"/>
      <c r="E13" s="17"/>
      <c r="F13" s="26"/>
      <c r="G13" s="17"/>
      <c r="H13" s="17"/>
      <c r="I13" s="17"/>
      <c r="J13" s="17"/>
    </row>
    <row r="14" spans="1:10" x14ac:dyDescent="0.25">
      <c r="A14" s="7" t="s">
        <v>14</v>
      </c>
      <c r="B14" s="10" t="s">
        <v>15</v>
      </c>
      <c r="C14" s="2">
        <v>28</v>
      </c>
      <c r="D14" s="32" t="s">
        <v>46</v>
      </c>
      <c r="E14" s="17">
        <v>100</v>
      </c>
      <c r="F14" s="26">
        <v>3.17</v>
      </c>
      <c r="G14" s="17">
        <v>102</v>
      </c>
      <c r="H14" s="17">
        <v>1</v>
      </c>
      <c r="I14" s="17">
        <v>6</v>
      </c>
      <c r="J14" s="17">
        <v>11</v>
      </c>
    </row>
    <row r="15" spans="1:10" x14ac:dyDescent="0.25">
      <c r="A15" s="7"/>
      <c r="B15" s="1" t="s">
        <v>16</v>
      </c>
      <c r="C15" s="2">
        <v>124</v>
      </c>
      <c r="D15" s="32" t="s">
        <v>28</v>
      </c>
      <c r="E15" s="17">
        <v>200</v>
      </c>
      <c r="F15" s="26">
        <v>14.03</v>
      </c>
      <c r="G15" s="17">
        <v>136</v>
      </c>
      <c r="H15" s="17">
        <v>7.4</v>
      </c>
      <c r="I15" s="17">
        <v>6.5</v>
      </c>
      <c r="J15" s="18">
        <v>11.9</v>
      </c>
    </row>
    <row r="16" spans="1:10" x14ac:dyDescent="0.25">
      <c r="A16" s="7"/>
      <c r="B16" s="1" t="s">
        <v>17</v>
      </c>
      <c r="C16" s="2">
        <v>330</v>
      </c>
      <c r="D16" s="32" t="s">
        <v>29</v>
      </c>
      <c r="E16" s="17">
        <v>200</v>
      </c>
      <c r="F16" s="26">
        <v>50.32</v>
      </c>
      <c r="G16" s="17">
        <v>272</v>
      </c>
      <c r="H16" s="17">
        <v>13.3</v>
      </c>
      <c r="I16" s="17">
        <v>10.5</v>
      </c>
      <c r="J16" s="18">
        <v>30.9</v>
      </c>
    </row>
    <row r="17" spans="1:10" x14ac:dyDescent="0.25">
      <c r="A17" s="7"/>
      <c r="B17" s="1"/>
      <c r="C17" s="2"/>
      <c r="D17" s="32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>
        <v>4</v>
      </c>
      <c r="D18" s="32" t="s">
        <v>34</v>
      </c>
      <c r="E18" s="17">
        <v>200</v>
      </c>
      <c r="F18" s="26">
        <v>10.71</v>
      </c>
      <c r="G18" s="17">
        <v>74</v>
      </c>
      <c r="H18" s="17">
        <v>0.1</v>
      </c>
      <c r="I18" s="17">
        <v>0</v>
      </c>
      <c r="J18" s="18">
        <v>18.600000000000001</v>
      </c>
    </row>
    <row r="19" spans="1:10" x14ac:dyDescent="0.25">
      <c r="A19" s="7"/>
      <c r="B19" s="1" t="s">
        <v>22</v>
      </c>
      <c r="C19" s="2"/>
      <c r="D19" s="32" t="s">
        <v>32</v>
      </c>
      <c r="E19" s="17">
        <v>20</v>
      </c>
      <c r="F19" s="26">
        <v>1.36</v>
      </c>
      <c r="G19" s="17">
        <v>46.6</v>
      </c>
      <c r="H19" s="17">
        <v>0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2" t="s">
        <v>26</v>
      </c>
      <c r="E20" s="19">
        <v>20</v>
      </c>
      <c r="F20" s="27">
        <v>1</v>
      </c>
      <c r="G20" s="19">
        <v>39</v>
      </c>
      <c r="H20" s="19">
        <v>2.1</v>
      </c>
      <c r="I20" s="19">
        <v>1</v>
      </c>
      <c r="J20" s="20">
        <v>13.5</v>
      </c>
    </row>
    <row r="21" spans="1:10" x14ac:dyDescent="0.25">
      <c r="A21" s="7"/>
      <c r="B21" s="29"/>
      <c r="C21" s="29"/>
      <c r="D21" s="45" t="s">
        <v>35</v>
      </c>
      <c r="E21" s="30"/>
      <c r="F21" s="44">
        <f>SUM(F15:F20)+F14</f>
        <v>80.59</v>
      </c>
      <c r="G21" s="44">
        <f t="shared" ref="G21:J21" si="1">SUM(G15:G20)+G14</f>
        <v>669.6</v>
      </c>
      <c r="H21" s="44">
        <f t="shared" si="1"/>
        <v>23.900000000000006</v>
      </c>
      <c r="I21" s="44">
        <f t="shared" si="1"/>
        <v>24.3</v>
      </c>
      <c r="J21" s="44">
        <f t="shared" si="1"/>
        <v>100.4</v>
      </c>
    </row>
    <row r="22" spans="1:10" ht="15.75" thickBot="1" x14ac:dyDescent="0.3">
      <c r="A22" s="8"/>
      <c r="B22" s="9"/>
      <c r="C22" s="9"/>
      <c r="D22" s="46" t="s">
        <v>36</v>
      </c>
      <c r="E22" s="19"/>
      <c r="F22" s="47">
        <f>F10+F21</f>
        <v>115.05000000000001</v>
      </c>
      <c r="G22" s="47">
        <f t="shared" ref="G22:J22" si="2">G10+G21</f>
        <v>1338.6</v>
      </c>
      <c r="H22" s="47">
        <f t="shared" si="2"/>
        <v>43.300000000000004</v>
      </c>
      <c r="I22" s="47">
        <f t="shared" si="2"/>
        <v>47.8</v>
      </c>
      <c r="J22" s="47">
        <f t="shared" si="2"/>
        <v>205.2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23.01.23</vt:lpstr>
      <vt:lpstr>23.01.2023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2023-01-20T05:47:08Z</dcterms:modified>
</cp:coreProperties>
</file>