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20.01.23" sheetId="10" r:id="rId1"/>
    <sheet name="20.012023" sheetId="9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0" l="1"/>
  <c r="I13" i="10"/>
  <c r="H13" i="10"/>
  <c r="G13" i="10"/>
  <c r="J10" i="10"/>
  <c r="I10" i="10"/>
  <c r="H10" i="10"/>
  <c r="G10" i="10"/>
  <c r="F10" i="10"/>
  <c r="F13" i="10" s="1"/>
  <c r="E10" i="10"/>
  <c r="J10" i="9"/>
  <c r="I10" i="9"/>
  <c r="H10" i="9"/>
  <c r="G10" i="9"/>
  <c r="F10" i="9"/>
  <c r="E10" i="9"/>
</calcChain>
</file>

<file path=xl/sharedStrings.xml><?xml version="1.0" encoding="utf-8"?>
<sst xmlns="http://schemas.openxmlformats.org/spreadsheetml/2006/main" count="77" uniqueCount="41">
  <si>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</si>
  <si>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</si>
  <si>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</si>
  <si>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</si>
  <si>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</si>
  <si>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</si>
  <si>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</si>
  <si>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</si>
  <si>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</si>
  <si>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</si>
  <si>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</si>
  <si>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</si>
  <si>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</si>
  <si>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</si>
  <si>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</si>
  <si>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</si>
  <si>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</si>
  <si>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</si>
  <si>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</si>
  <si>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</si>
  <si>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</si>
  <si>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</si>
  <si>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</si>
  <si>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</si>
  <si>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</si>
  <si>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</si>
  <si>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</si>
  <si>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</si>
  <si>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</si>
  <si>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</si>
  <si>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каша рисовая молочная</t>
  </si>
  <si>
    <t>какао с молоком</t>
  </si>
  <si>
    <t>старше 12 лет</t>
  </si>
  <si>
    <t>Итого завтрак</t>
  </si>
  <si>
    <t>бутерброд</t>
  </si>
  <si>
    <t>хлеб белый</t>
  </si>
  <si>
    <t>хлеб черный</t>
  </si>
  <si>
    <t>хлеб витаминный</t>
  </si>
  <si>
    <t>Яблоко</t>
  </si>
  <si>
    <t>яблоко</t>
  </si>
  <si>
    <t>итого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</si>
</sst>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22</v>
      </c>
      <c r="F1" s="24" t="s">
        <v>27</v>
      </c>
      <c r="I1" t="s">
        <v>1</v>
      </c>
      <c r="J1" s="23">
        <v>44946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234</v>
      </c>
      <c r="D4" s="33" t="s">
        <v>30</v>
      </c>
      <c r="E4" s="15">
        <v>200</v>
      </c>
      <c r="F4" s="25">
        <v>11.84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25">
      <c r="A5" s="7"/>
      <c r="B5" s="1" t="s">
        <v>12</v>
      </c>
      <c r="C5" s="2">
        <v>462</v>
      </c>
      <c r="D5" s="34" t="s">
        <v>31</v>
      </c>
      <c r="E5" s="17">
        <v>200</v>
      </c>
      <c r="F5" s="26">
        <v>6.28</v>
      </c>
      <c r="G5" s="17">
        <v>94</v>
      </c>
      <c r="H5" s="17">
        <v>3.3</v>
      </c>
      <c r="I5" s="17">
        <v>2.9</v>
      </c>
      <c r="J5" s="18">
        <v>13.8</v>
      </c>
    </row>
    <row r="6" spans="1:10" x14ac:dyDescent="0.25">
      <c r="A6" s="7"/>
      <c r="B6" s="1" t="s">
        <v>34</v>
      </c>
      <c r="C6" s="2">
        <v>63</v>
      </c>
      <c r="D6" s="34" t="s">
        <v>28</v>
      </c>
      <c r="E6" s="17">
        <v>25</v>
      </c>
      <c r="F6" s="26">
        <v>18.25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35</v>
      </c>
      <c r="C7" s="2"/>
      <c r="D7" s="34" t="s">
        <v>37</v>
      </c>
      <c r="E7" s="17">
        <v>20</v>
      </c>
      <c r="F7" s="26">
        <v>1.08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7"/>
      <c r="B8" s="29" t="s">
        <v>36</v>
      </c>
      <c r="C8" s="9"/>
      <c r="D8" s="35" t="s">
        <v>29</v>
      </c>
      <c r="E8" s="19">
        <v>20</v>
      </c>
      <c r="F8" s="27">
        <v>0.63</v>
      </c>
      <c r="G8" s="19">
        <v>39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ht="15.75" thickBot="1" x14ac:dyDescent="0.3">
      <c r="A10" s="7"/>
      <c r="B10" s="38"/>
      <c r="C10" s="38"/>
      <c r="D10" s="39" t="s">
        <v>33</v>
      </c>
      <c r="E10" s="40">
        <f>SUM(E4:E9)</f>
        <v>465</v>
      </c>
      <c r="F10" s="41">
        <f>SUM(F4:F9)</f>
        <v>38.080000000000005</v>
      </c>
      <c r="G10" s="40">
        <f>SUM(G4:G9)</f>
        <v>542.6</v>
      </c>
      <c r="H10" s="40">
        <f t="shared" ref="H10:J10" si="0">SUM(H4:H9)</f>
        <v>20.2</v>
      </c>
      <c r="I10" s="40">
        <f t="shared" si="0"/>
        <v>20.099999999999998</v>
      </c>
      <c r="J10" s="40">
        <f t="shared" si="0"/>
        <v>84.300000000000011</v>
      </c>
    </row>
    <row r="11" spans="1:10" ht="15.75" thickBot="1" x14ac:dyDescent="0.3">
      <c r="A11" s="4" t="s">
        <v>13</v>
      </c>
      <c r="B11" s="11" t="s">
        <v>20</v>
      </c>
      <c r="C11" s="6"/>
      <c r="D11" s="33" t="s">
        <v>39</v>
      </c>
      <c r="E11" s="15"/>
      <c r="F11" s="25">
        <v>15.21</v>
      </c>
      <c r="G11" s="15">
        <v>77</v>
      </c>
      <c r="H11" s="19">
        <v>0.7</v>
      </c>
      <c r="I11" s="19">
        <v>0.7</v>
      </c>
      <c r="J11" s="20">
        <v>18</v>
      </c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 t="s">
        <v>40</v>
      </c>
      <c r="E13" s="19"/>
      <c r="F13" s="27">
        <f>F10+F11</f>
        <v>53.290000000000006</v>
      </c>
      <c r="G13" s="19">
        <f t="shared" ref="G13:J13" si="1">G10+G11</f>
        <v>619.6</v>
      </c>
      <c r="H13" s="19">
        <f t="shared" si="1"/>
        <v>20.9</v>
      </c>
      <c r="I13" s="19">
        <f t="shared" si="1"/>
        <v>20.799999999999997</v>
      </c>
      <c r="J13" s="19">
        <f t="shared" si="1"/>
        <v>102.30000000000001</v>
      </c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22</v>
      </c>
      <c r="F1" s="24" t="s">
        <v>32</v>
      </c>
      <c r="I1" t="s">
        <v>1</v>
      </c>
      <c r="J1" s="23">
        <v>44946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234</v>
      </c>
      <c r="D4" s="33" t="s">
        <v>30</v>
      </c>
      <c r="E4" s="15">
        <v>200</v>
      </c>
      <c r="F4" s="25">
        <v>11.84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25">
      <c r="A5" s="7"/>
      <c r="B5" s="1" t="s">
        <v>12</v>
      </c>
      <c r="C5" s="2">
        <v>462</v>
      </c>
      <c r="D5" s="34" t="s">
        <v>31</v>
      </c>
      <c r="E5" s="17">
        <v>200</v>
      </c>
      <c r="F5" s="26">
        <v>6.28</v>
      </c>
      <c r="G5" s="17">
        <v>94</v>
      </c>
      <c r="H5" s="17">
        <v>3.3</v>
      </c>
      <c r="I5" s="17">
        <v>2.9</v>
      </c>
      <c r="J5" s="18">
        <v>13.8</v>
      </c>
    </row>
    <row r="6" spans="1:10" x14ac:dyDescent="0.25">
      <c r="A6" s="7"/>
      <c r="B6" s="1" t="s">
        <v>34</v>
      </c>
      <c r="C6" s="2">
        <v>63</v>
      </c>
      <c r="D6" s="34" t="s">
        <v>28</v>
      </c>
      <c r="E6" s="17">
        <v>45</v>
      </c>
      <c r="F6" s="26">
        <v>18.25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35</v>
      </c>
      <c r="C7" s="2"/>
      <c r="D7" s="34" t="s">
        <v>37</v>
      </c>
      <c r="E7" s="17">
        <v>20</v>
      </c>
      <c r="F7" s="26">
        <v>1.08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36</v>
      </c>
      <c r="C8" s="9"/>
      <c r="D8" s="35" t="s">
        <v>29</v>
      </c>
      <c r="E8" s="19">
        <v>20</v>
      </c>
      <c r="F8" s="27">
        <v>0.57999999999999996</v>
      </c>
      <c r="G8" s="19">
        <v>39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4" t="s">
        <v>13</v>
      </c>
      <c r="B9" s="11" t="s">
        <v>20</v>
      </c>
      <c r="C9" s="9"/>
      <c r="D9" s="35" t="s">
        <v>38</v>
      </c>
      <c r="E9" s="19">
        <v>174</v>
      </c>
      <c r="F9" s="27">
        <v>15.21</v>
      </c>
      <c r="G9" s="19">
        <v>77</v>
      </c>
      <c r="H9" s="19">
        <v>0.7</v>
      </c>
      <c r="I9" s="19">
        <v>0.7</v>
      </c>
      <c r="J9" s="20">
        <v>18</v>
      </c>
    </row>
    <row r="10" spans="1:10" x14ac:dyDescent="0.25">
      <c r="A10" s="7"/>
      <c r="B10" s="2"/>
      <c r="C10" s="38"/>
      <c r="D10" s="39" t="s">
        <v>33</v>
      </c>
      <c r="E10" s="40">
        <f>SUM(E4:E9)</f>
        <v>659</v>
      </c>
      <c r="F10" s="41">
        <f>SUM(F4:F9)</f>
        <v>53.24</v>
      </c>
      <c r="G10" s="40">
        <f>SUM(G4:G9)</f>
        <v>619.6</v>
      </c>
      <c r="H10" s="40">
        <f t="shared" ref="H10:J10" si="0">SUM(H4:H9)</f>
        <v>20.9</v>
      </c>
      <c r="I10" s="40">
        <f t="shared" si="0"/>
        <v>20.799999999999997</v>
      </c>
      <c r="J10" s="40">
        <f t="shared" si="0"/>
        <v>102.30000000000001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20.01.23</vt:lpstr>
      <vt:lpstr>20.012023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2022-11-17T05:45:49Z</cp:lastPrinted>
  <dcterms:created xsi:type="dcterms:W3CDTF">2015-06-05T18:19:34Z</dcterms:created>
  <dcterms:modified xsi:type="dcterms:W3CDTF">2023-01-19T07:04:56Z</dcterms:modified>
</cp:coreProperties>
</file>