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7.01" sheetId="11" r:id="rId1"/>
    <sheet name="17.01.23" sheetId="1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E20" i="11"/>
  <c r="J19" i="11"/>
  <c r="I19" i="11"/>
  <c r="H19" i="11"/>
  <c r="G19" i="11"/>
  <c r="F19" i="11"/>
  <c r="J9" i="11"/>
  <c r="I9" i="11"/>
  <c r="H9" i="11"/>
  <c r="H20" i="11" s="1"/>
  <c r="G9" i="11"/>
  <c r="F9" i="11"/>
  <c r="J21" i="10"/>
  <c r="I21" i="10"/>
  <c r="H21" i="10"/>
  <c r="G21" i="10"/>
  <c r="F21" i="10"/>
  <c r="E21" i="10"/>
  <c r="J10" i="10"/>
  <c r="J22" i="10" s="1"/>
  <c r="I10" i="10"/>
  <c r="I22" i="10" s="1"/>
  <c r="H10" i="10"/>
  <c r="H22" i="10" s="1"/>
  <c r="G10" i="10"/>
  <c r="G22" i="10" s="1"/>
  <c r="F10" i="10"/>
  <c r="E10" i="10"/>
  <c r="E22" i="10" s="1"/>
  <c r="F20" i="11" l="1"/>
  <c r="G20" i="11"/>
  <c r="F22" i="10"/>
</calcChain>
</file>

<file path=xl/sharedStrings.xml><?xml version="1.0" encoding="utf-8"?>
<sst xmlns="http://schemas.openxmlformats.org/spreadsheetml/2006/main" count="94" uniqueCount="47">
  <si>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</si>
  <si>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</si>
  <si>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</si>
  <si>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</si>
  <si>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</si>
  <si>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</si>
  <si>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</si>
  <si>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</si>
  <si>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</si>
  <si>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</si>
  <si>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</si>
  <si>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</si>
  <si>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</si>
  <si>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</si>
  <si>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</si>
  <si>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</si>
  <si>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</si>
  <si>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</si>
  <si>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</si>
  <si>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</si>
  <si>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</si>
  <si>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</si>
  <si>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</si>
  <si>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</si>
  <si>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</si>
  <si>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</si>
  <si>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</si>
  <si>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</si>
  <si>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</si>
  <si>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</si>
  <si>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</si>
  <si>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суп-пюре с гренками</t>
  </si>
  <si>
    <t>старше 12 лет</t>
  </si>
  <si>
    <t>запеканка рисовая с творогом, соус молочный сладкий</t>
  </si>
  <si>
    <t>282\406</t>
  </si>
  <si>
    <t>чай с молоком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</si>
  <si>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</si>
  <si>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</si>
  <si>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</si>
  <si>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</si>
  <si>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</si>
  <si>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</si>
  <si>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</si>
  <si>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</si>
  <si>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</si>
  <si>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</si>
  <si>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из творога и  сладким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</si>
</sst>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4" t="s">
        <v>27</v>
      </c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0" t="s">
        <v>46</v>
      </c>
      <c r="E4" s="15">
        <v>150</v>
      </c>
      <c r="F4" s="25">
        <v>41.7</v>
      </c>
      <c r="G4" s="15">
        <v>322</v>
      </c>
      <c r="H4" s="15">
        <v>27</v>
      </c>
      <c r="I4" s="15">
        <v>9.5</v>
      </c>
      <c r="J4" s="16">
        <v>32.299999999999997</v>
      </c>
    </row>
    <row r="5" spans="1:10" x14ac:dyDescent="0.25">
      <c r="A5" s="7"/>
      <c r="B5" s="1" t="s">
        <v>12</v>
      </c>
      <c r="C5" s="2">
        <v>460</v>
      </c>
      <c r="D5" s="31" t="s">
        <v>35</v>
      </c>
      <c r="E5" s="17">
        <v>200</v>
      </c>
      <c r="F5" s="26">
        <v>4.21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25">
      <c r="A6" s="7"/>
      <c r="B6" s="1" t="s">
        <v>22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1" t="s">
        <v>43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2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/>
      <c r="B9" s="11"/>
      <c r="C9" s="6"/>
      <c r="D9" s="41" t="s">
        <v>40</v>
      </c>
      <c r="E9" s="36"/>
      <c r="F9" s="37">
        <f t="shared" ref="F9:J9" si="0">SUM(F4:F8)</f>
        <v>67.490000000000009</v>
      </c>
      <c r="G9" s="36">
        <f t="shared" si="0"/>
        <v>663.5</v>
      </c>
      <c r="H9" s="36">
        <f t="shared" si="0"/>
        <v>39.9</v>
      </c>
      <c r="I9" s="36">
        <f t="shared" si="0"/>
        <v>21.2</v>
      </c>
      <c r="J9" s="36">
        <f t="shared" si="0"/>
        <v>81.699999999999989</v>
      </c>
    </row>
    <row r="10" spans="1:10" x14ac:dyDescent="0.25">
      <c r="A10" s="4" t="s">
        <v>13</v>
      </c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1" t="s">
        <v>31</v>
      </c>
      <c r="E13" s="17">
        <v>230</v>
      </c>
      <c r="F13" s="26">
        <v>15.13</v>
      </c>
      <c r="G13" s="17">
        <v>240.7</v>
      </c>
      <c r="H13" s="17">
        <v>8.1999999999999993</v>
      </c>
      <c r="I13" s="17">
        <v>5.2</v>
      </c>
      <c r="J13" s="18">
        <v>41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34">
        <v>140</v>
      </c>
      <c r="F14" s="34">
        <v>46.57</v>
      </c>
      <c r="G14" s="34">
        <v>203</v>
      </c>
      <c r="H14" s="34">
        <v>9.6999999999999993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1" t="s">
        <v>36</v>
      </c>
      <c r="E15" s="17">
        <v>200</v>
      </c>
      <c r="F15" s="26">
        <v>9.4600000000000009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19</v>
      </c>
      <c r="C16" s="2">
        <v>495</v>
      </c>
      <c r="D16" s="31" t="s">
        <v>39</v>
      </c>
      <c r="E16" s="17">
        <v>200</v>
      </c>
      <c r="F16" s="26">
        <v>5.89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/>
      <c r="D17" s="31" t="s">
        <v>43</v>
      </c>
      <c r="E17" s="17">
        <v>30</v>
      </c>
      <c r="F17" s="26">
        <v>1.97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20</v>
      </c>
      <c r="C18" s="2"/>
      <c r="D18" s="31" t="s">
        <v>29</v>
      </c>
      <c r="E18" s="17">
        <v>30</v>
      </c>
      <c r="F18" s="26">
        <v>1.5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42" t="s">
        <v>41</v>
      </c>
      <c r="E19" s="38"/>
      <c r="F19" s="38">
        <f>SUM(F13:F18)</f>
        <v>80.52</v>
      </c>
      <c r="G19" s="38">
        <f t="shared" ref="G19:J19" si="1">SUM(G13:G18)</f>
        <v>910.2</v>
      </c>
      <c r="H19" s="38">
        <f t="shared" si="1"/>
        <v>29.599999999999998</v>
      </c>
      <c r="I19" s="38">
        <f t="shared" si="1"/>
        <v>19.900000000000002</v>
      </c>
      <c r="J19" s="38">
        <f t="shared" si="1"/>
        <v>134</v>
      </c>
    </row>
    <row r="20" spans="1:10" ht="15.75" thickBot="1" x14ac:dyDescent="0.3">
      <c r="A20" s="8"/>
      <c r="B20" s="9"/>
      <c r="C20" s="9"/>
      <c r="D20" s="43" t="s">
        <v>42</v>
      </c>
      <c r="E20" s="39">
        <f>E9+E19</f>
        <v>0</v>
      </c>
      <c r="F20" s="40">
        <f>F9+F19</f>
        <v>148.01</v>
      </c>
      <c r="G20" s="40">
        <f t="shared" ref="G20:J20" si="2">G9+G19</f>
        <v>1573.7</v>
      </c>
      <c r="H20" s="40">
        <f t="shared" si="2"/>
        <v>69.5</v>
      </c>
      <c r="I20" s="40">
        <f t="shared" si="2"/>
        <v>41.1</v>
      </c>
      <c r="J20" s="40">
        <f t="shared" si="2"/>
        <v>215.7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4" t="s">
        <v>32</v>
      </c>
      <c r="I1" t="s">
        <v>1</v>
      </c>
      <c r="J1" s="23">
        <v>17.0123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33</v>
      </c>
      <c r="E4" s="15">
        <v>200</v>
      </c>
      <c r="F4" s="25">
        <v>51.91</v>
      </c>
      <c r="G4" s="15">
        <v>322</v>
      </c>
      <c r="H4" s="15">
        <v>27</v>
      </c>
      <c r="I4" s="15">
        <v>9.5</v>
      </c>
      <c r="J4" s="16">
        <v>32.299999999999997</v>
      </c>
    </row>
    <row r="5" spans="1:10" x14ac:dyDescent="0.25">
      <c r="A5" s="7"/>
      <c r="B5" s="1" t="s">
        <v>12</v>
      </c>
      <c r="C5" s="2">
        <v>460</v>
      </c>
      <c r="D5" s="31" t="s">
        <v>35</v>
      </c>
      <c r="E5" s="17">
        <v>200</v>
      </c>
      <c r="F5" s="26">
        <v>4.22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25">
      <c r="A6" s="7"/>
      <c r="B6" s="1" t="s">
        <v>44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1" t="s">
        <v>43</v>
      </c>
      <c r="E7" s="17">
        <v>30</v>
      </c>
      <c r="F7" s="26">
        <v>1.61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29" t="s">
        <v>22</v>
      </c>
      <c r="C8" s="29"/>
      <c r="D8" s="51" t="s">
        <v>29</v>
      </c>
      <c r="E8" s="52">
        <v>30</v>
      </c>
      <c r="F8" s="53">
        <v>1.5</v>
      </c>
      <c r="G8" s="52">
        <v>58.5</v>
      </c>
      <c r="H8" s="52">
        <v>2.1</v>
      </c>
      <c r="I8" s="52">
        <v>1</v>
      </c>
      <c r="J8" s="54">
        <v>13.5</v>
      </c>
    </row>
    <row r="9" spans="1:10" x14ac:dyDescent="0.25">
      <c r="A9" s="1"/>
      <c r="B9" s="2"/>
      <c r="C9" s="2"/>
      <c r="D9" s="31"/>
      <c r="E9" s="17"/>
      <c r="F9" s="26"/>
      <c r="G9" s="17"/>
      <c r="H9" s="17"/>
      <c r="I9" s="17"/>
      <c r="J9" s="17"/>
    </row>
    <row r="10" spans="1:10" ht="15.75" thickBot="1" x14ac:dyDescent="0.3">
      <c r="A10" s="7"/>
      <c r="B10" s="35"/>
      <c r="C10" s="35"/>
      <c r="D10" s="44" t="s">
        <v>40</v>
      </c>
      <c r="E10" s="45">
        <f t="shared" ref="E10:J10" si="0">SUM(E4:E9)</f>
        <v>505</v>
      </c>
      <c r="F10" s="46">
        <f t="shared" si="0"/>
        <v>77.7</v>
      </c>
      <c r="G10" s="46">
        <f t="shared" si="0"/>
        <v>663.5</v>
      </c>
      <c r="H10" s="46">
        <f t="shared" si="0"/>
        <v>39.9</v>
      </c>
      <c r="I10" s="46">
        <f t="shared" si="0"/>
        <v>21.2</v>
      </c>
      <c r="J10" s="46">
        <f t="shared" si="0"/>
        <v>81.699999999999989</v>
      </c>
    </row>
    <row r="11" spans="1:10" x14ac:dyDescent="0.25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 t="s">
        <v>30</v>
      </c>
      <c r="D15" s="31" t="s">
        <v>31</v>
      </c>
      <c r="E15" s="17">
        <v>280</v>
      </c>
      <c r="F15" s="26">
        <v>18.420000000000002</v>
      </c>
      <c r="G15" s="17">
        <v>269</v>
      </c>
      <c r="H15" s="17">
        <v>9.1</v>
      </c>
      <c r="I15" s="17">
        <v>6.4</v>
      </c>
      <c r="J15" s="18">
        <v>43.7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34">
        <v>150</v>
      </c>
      <c r="F16" s="34">
        <v>50.66</v>
      </c>
      <c r="G16" s="34">
        <v>220</v>
      </c>
      <c r="H16" s="34">
        <v>10.7</v>
      </c>
      <c r="I16" s="17">
        <v>14.7</v>
      </c>
      <c r="J16" s="18">
        <v>11.2</v>
      </c>
    </row>
    <row r="17" spans="1:10" x14ac:dyDescent="0.25">
      <c r="A17" s="7"/>
      <c r="B17" s="1" t="s">
        <v>18</v>
      </c>
      <c r="C17" s="2">
        <v>256</v>
      </c>
      <c r="D17" s="31" t="s">
        <v>36</v>
      </c>
      <c r="E17" s="17">
        <v>200</v>
      </c>
      <c r="F17" s="26">
        <v>9.4600000000000009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25">
      <c r="A18" s="7"/>
      <c r="B18" s="1" t="s">
        <v>19</v>
      </c>
      <c r="C18" s="2">
        <v>495</v>
      </c>
      <c r="D18" s="31" t="s">
        <v>39</v>
      </c>
      <c r="E18" s="17">
        <v>200</v>
      </c>
      <c r="F18" s="26">
        <v>5.89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25">
      <c r="A19" s="7"/>
      <c r="B19" s="1" t="s">
        <v>23</v>
      </c>
      <c r="C19" s="2"/>
      <c r="D19" s="31" t="s">
        <v>45</v>
      </c>
      <c r="E19" s="17">
        <v>30</v>
      </c>
      <c r="F19" s="26">
        <v>1.62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1" t="s">
        <v>29</v>
      </c>
      <c r="E20" s="19">
        <v>30</v>
      </c>
      <c r="F20" s="27">
        <v>2.29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42" t="s">
        <v>41</v>
      </c>
      <c r="E21" s="47">
        <f>SUM(E15:E20)</f>
        <v>890</v>
      </c>
      <c r="F21" s="48">
        <f>SUM(F15:F20)</f>
        <v>88.34</v>
      </c>
      <c r="G21" s="48">
        <f t="shared" ref="G21:J21" si="1">SUM(G15:G20)</f>
        <v>955.5</v>
      </c>
      <c r="H21" s="48">
        <f t="shared" si="1"/>
        <v>32.199999999999996</v>
      </c>
      <c r="I21" s="48">
        <f t="shared" si="1"/>
        <v>23.100000000000005</v>
      </c>
      <c r="J21" s="48">
        <f t="shared" si="1"/>
        <v>142.4</v>
      </c>
    </row>
    <row r="22" spans="1:10" ht="15.75" thickBot="1" x14ac:dyDescent="0.3">
      <c r="A22" s="8"/>
      <c r="B22" s="9"/>
      <c r="C22" s="9"/>
      <c r="D22" s="43" t="s">
        <v>42</v>
      </c>
      <c r="E22" s="49">
        <f>E10+E21</f>
        <v>1395</v>
      </c>
      <c r="F22" s="50">
        <f>F10+F21</f>
        <v>166.04000000000002</v>
      </c>
      <c r="G22" s="49">
        <f>G10+G21</f>
        <v>1619</v>
      </c>
      <c r="H22" s="49">
        <f t="shared" ref="H22:J22" si="2">H10+H21</f>
        <v>72.099999999999994</v>
      </c>
      <c r="I22" s="49">
        <f t="shared" si="2"/>
        <v>44.300000000000004</v>
      </c>
      <c r="J22" s="49">
        <f t="shared" si="2"/>
        <v>224.1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</vt:lpstr>
      <vt:lpstr>17.01.23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2023-01-16T06:47:20Z</dcterms:modified>
</cp:coreProperties>
</file>