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3.01.23" sheetId="7" r:id="rId1"/>
    <sheet name="13.01" sheetId="6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" l="1"/>
  <c r="I20" i="7"/>
  <c r="H20" i="7"/>
  <c r="G20" i="7"/>
  <c r="G21" i="7" s="1"/>
  <c r="F20" i="7"/>
  <c r="J9" i="7"/>
  <c r="J21" i="7" s="1"/>
  <c r="I9" i="7"/>
  <c r="I21" i="7" s="1"/>
  <c r="H9" i="7"/>
  <c r="H21" i="7" s="1"/>
  <c r="G9" i="7"/>
  <c r="F9" i="7"/>
  <c r="F21" i="7" s="1"/>
  <c r="J20" i="6"/>
  <c r="I20" i="6"/>
  <c r="I21" i="6" s="1"/>
  <c r="H20" i="6"/>
  <c r="G20" i="6"/>
  <c r="F20" i="6"/>
  <c r="J9" i="6"/>
  <c r="J21" i="6" s="1"/>
  <c r="I9" i="6"/>
  <c r="H9" i="6"/>
  <c r="G9" i="6"/>
  <c r="G21" i="6" s="1"/>
  <c r="F9" i="6"/>
  <c r="F21" i="6" s="1"/>
  <c r="H21" i="6" l="1"/>
</calcChain>
</file>

<file path=xl/sharedStrings.xml><?xml version="1.0" encoding="utf-8"?>
<sst xmlns="http://schemas.openxmlformats.org/spreadsheetml/2006/main" count="74" uniqueCount="38">
  <si>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</si>
  <si>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</si>
  <si>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</si>
  <si>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</si>
  <si>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</si>
  <si>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</si>
  <si>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</si>
  <si>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</si>
  <si>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</si>
  <si>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</si>
  <si>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</si>
  <si>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</si>
  <si>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</si>
  <si>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</si>
  <si>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</si>
  <si>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</si>
  <si>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</si>
  <si>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</si>
  <si>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</si>
  <si>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</si>
  <si>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</si>
  <si>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</si>
  <si>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</si>
  <si>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</si>
  <si>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</si>
  <si>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</si>
  <si>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</si>
  <si>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</si>
  <si>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</si>
  <si>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</si>
  <si>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247\406</t>
  </si>
  <si>
    <t>чай с сахаром</t>
  </si>
  <si>
    <t>сырники из творога с картофелем и соусом</t>
  </si>
  <si>
    <t>хлеб витаминный</t>
  </si>
  <si>
    <t>бутерброд</t>
  </si>
  <si>
    <t>хлеб белый</t>
  </si>
  <si>
    <t>хлеб черный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</si>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</sst>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29</v>
      </c>
      <c r="I1" t="s">
        <v>1</v>
      </c>
      <c r="J1" s="23">
        <v>44939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32</v>
      </c>
      <c r="E4" s="15">
        <v>250</v>
      </c>
      <c r="F4" s="25">
        <v>51.13</v>
      </c>
      <c r="G4" s="15">
        <v>284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1.36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34</v>
      </c>
      <c r="C6" s="2">
        <v>63</v>
      </c>
      <c r="D6" s="33" t="s">
        <v>27</v>
      </c>
      <c r="E6" s="17">
        <v>45</v>
      </c>
      <c r="F6" s="26">
        <v>18.07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35</v>
      </c>
      <c r="C7" s="2"/>
      <c r="D7" s="33" t="s">
        <v>33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9" t="s">
        <v>36</v>
      </c>
      <c r="C8" s="29"/>
      <c r="D8" s="36" t="s">
        <v>28</v>
      </c>
      <c r="E8" s="30">
        <v>30</v>
      </c>
      <c r="F8" s="31">
        <v>1.5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7"/>
      <c r="B9" s="40"/>
      <c r="C9" s="40"/>
      <c r="D9" s="41"/>
      <c r="E9" s="42"/>
      <c r="F9" s="43">
        <f>SUM(F4:F8)</f>
        <v>73.680000000000007</v>
      </c>
      <c r="G9" s="42">
        <f>SUM(G4:G8)</f>
        <v>599.5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37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6"/>
      <c r="E20" s="30"/>
      <c r="F20" s="31">
        <f>SUM(F13:F19)</f>
        <v>0</v>
      </c>
      <c r="G20" s="31">
        <f t="shared" ref="G20:J20" si="1">SUM(G13:G19)</f>
        <v>0</v>
      </c>
      <c r="H20" s="31">
        <f t="shared" si="1"/>
        <v>0</v>
      </c>
      <c r="I20" s="31">
        <f t="shared" si="1"/>
        <v>0</v>
      </c>
      <c r="J20" s="31">
        <f t="shared" si="1"/>
        <v>0</v>
      </c>
    </row>
    <row r="21" spans="1:10" ht="15.75" thickBot="1" x14ac:dyDescent="0.3">
      <c r="A21" s="8"/>
      <c r="B21" s="9"/>
      <c r="C21" s="9"/>
      <c r="D21" s="34"/>
      <c r="E21" s="19"/>
      <c r="F21" s="27">
        <f>F9+F20</f>
        <v>73.680000000000007</v>
      </c>
      <c r="G21" s="27">
        <f t="shared" ref="G21:J21" si="2">G9+G20</f>
        <v>599.5</v>
      </c>
      <c r="H21" s="27">
        <f t="shared" si="2"/>
        <v>33.699999999999996</v>
      </c>
      <c r="I21" s="27">
        <f t="shared" si="2"/>
        <v>17.799999999999997</v>
      </c>
      <c r="J21" s="27">
        <f t="shared" si="2"/>
        <v>68.2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26</v>
      </c>
      <c r="I1" t="s">
        <v>1</v>
      </c>
      <c r="J1" s="23">
        <v>44939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32</v>
      </c>
      <c r="E4" s="15">
        <v>200</v>
      </c>
      <c r="F4" s="25">
        <v>38.479999999999997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1.36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34</v>
      </c>
      <c r="C6" s="2">
        <v>63</v>
      </c>
      <c r="D6" s="33" t="s">
        <v>27</v>
      </c>
      <c r="E6" s="17">
        <v>45</v>
      </c>
      <c r="F6" s="26">
        <v>18.07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35</v>
      </c>
      <c r="C7" s="2"/>
      <c r="D7" s="33" t="s">
        <v>33</v>
      </c>
      <c r="E7" s="17">
        <v>30</v>
      </c>
      <c r="F7" s="26">
        <v>1.61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 t="s">
        <v>36</v>
      </c>
      <c r="C8" s="29"/>
      <c r="D8" s="36" t="s">
        <v>28</v>
      </c>
      <c r="E8" s="30">
        <v>30</v>
      </c>
      <c r="F8" s="31">
        <v>1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39"/>
      <c r="B9" s="40"/>
      <c r="C9" s="40"/>
      <c r="D9" s="41"/>
      <c r="E9" s="42"/>
      <c r="F9" s="43">
        <f>SUM(F4:F8)</f>
        <v>60.519999999999996</v>
      </c>
      <c r="G9" s="42">
        <f>SUM(G4:G8)</f>
        <v>578.5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7" t="s">
        <v>13</v>
      </c>
      <c r="B10" s="38" t="s">
        <v>19</v>
      </c>
      <c r="C10" s="3"/>
      <c r="D10" s="35"/>
      <c r="E10" s="21"/>
      <c r="F10" s="28"/>
      <c r="G10" s="21"/>
      <c r="H10" s="21"/>
      <c r="I10" s="21"/>
      <c r="J10" s="21"/>
    </row>
    <row r="11" spans="1:10" x14ac:dyDescent="0.25">
      <c r="A11" s="7"/>
      <c r="B11" s="2"/>
      <c r="C11" s="3"/>
      <c r="D11" s="35"/>
      <c r="E11" s="21"/>
      <c r="F11" s="28"/>
      <c r="G11" s="21"/>
      <c r="H11" s="21"/>
      <c r="I11" s="21"/>
      <c r="J11" s="22"/>
    </row>
    <row r="12" spans="1:10" ht="15.75" thickBot="1" x14ac:dyDescent="0.3">
      <c r="A12" s="8"/>
      <c r="B12" s="9"/>
      <c r="C12" s="2"/>
      <c r="D12" s="33"/>
      <c r="E12" s="17"/>
      <c r="F12" s="26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37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29"/>
      <c r="D20" s="36"/>
      <c r="E20" s="30"/>
      <c r="F20" s="31">
        <f>SUM(F13:F19)</f>
        <v>0</v>
      </c>
      <c r="G20" s="31">
        <f>SUM(G13:G19)</f>
        <v>0</v>
      </c>
      <c r="H20" s="31">
        <f>SUM(H13:H19)</f>
        <v>0</v>
      </c>
      <c r="I20" s="31">
        <f>SUM(I13:I19)</f>
        <v>0</v>
      </c>
      <c r="J20" s="31">
        <f>SUM(J13:J19)</f>
        <v>0</v>
      </c>
    </row>
    <row r="21" spans="1:10" ht="15.75" thickBot="1" x14ac:dyDescent="0.3">
      <c r="C21" s="9"/>
      <c r="D21" s="34"/>
      <c r="E21" s="19"/>
      <c r="F21" s="27">
        <f>F9+F20</f>
        <v>60.519999999999996</v>
      </c>
      <c r="G21" s="27">
        <f>G9+G20</f>
        <v>578.5</v>
      </c>
      <c r="H21" s="27">
        <f>H9+H20</f>
        <v>33.699999999999996</v>
      </c>
      <c r="I21" s="27">
        <f>I9+I20</f>
        <v>17.799999999999997</v>
      </c>
      <c r="J21" s="27">
        <f>J9+J20</f>
        <v>68.2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13.01.23</vt:lpstr>
      <vt:lpstr>13.01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2023-01-12T10:10:34Z</dcterms:modified>
</cp:coreProperties>
</file>