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5.12 (2)" sheetId="8" r:id="rId1"/>
    <sheet name="15.12" sheetId="6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8" l="1"/>
  <c r="I18" i="8"/>
  <c r="H18" i="8"/>
  <c r="H19" i="8" s="1"/>
  <c r="G18" i="8"/>
  <c r="F18" i="8"/>
  <c r="J10" i="8"/>
  <c r="J19" i="8" s="1"/>
  <c r="I10" i="8"/>
  <c r="I19" i="8" s="1"/>
  <c r="H10" i="8"/>
  <c r="G10" i="8"/>
  <c r="G19" i="8" s="1"/>
  <c r="F10" i="8"/>
  <c r="E10" i="8"/>
  <c r="J19" i="6"/>
  <c r="I19" i="6"/>
  <c r="H19" i="6"/>
  <c r="G19" i="6"/>
  <c r="J18" i="6"/>
  <c r="I18" i="6"/>
  <c r="H18" i="6"/>
  <c r="G18" i="6"/>
  <c r="F19" i="6"/>
  <c r="F18" i="6"/>
  <c r="J10" i="6"/>
  <c r="I10" i="6"/>
  <c r="H10" i="6"/>
  <c r="G10" i="6"/>
  <c r="F10" i="6"/>
  <c r="E10" i="6"/>
  <c r="F19" i="8" l="1"/>
</calcChain>
</file>

<file path=xl/sharedStrings.xml><?xml version="1.0" encoding="utf-8"?>
<sst xmlns="http://schemas.openxmlformats.org/spreadsheetml/2006/main" count="86" uniqueCount="42">
  <si>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</si>
  <si>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</si>
  <si>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</si>
  <si>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</si>
  <si>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</si>
  <si>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</si>
  <si>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</si>
  <si>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</si>
  <si>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</si>
  <si>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</si>
  <si>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</si>
  <si>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</si>
  <si>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</si>
  <si>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</si>
  <si>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</si>
  <si>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</si>
  <si>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</si>
  <si>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</si>
  <si>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</si>
  <si>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</si>
  <si>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</si>
  <si>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</si>
  <si>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</si>
  <si>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</si>
  <si>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</si>
  <si>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</si>
  <si>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</si>
  <si>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каша рисовая молочная</t>
  </si>
  <si>
    <t>старше 12 лет</t>
  </si>
  <si>
    <t>Итого завтрак</t>
  </si>
  <si>
    <t>бутерброд</t>
  </si>
  <si>
    <t>хлеб белый</t>
  </si>
  <si>
    <t>хлеб черный</t>
  </si>
  <si>
    <t>хлеб витаминный</t>
  </si>
  <si>
    <t>чай с сахаром</t>
  </si>
  <si>
    <t>Борщ с капустой и картофелем</t>
  </si>
  <si>
    <t>Рис отварной</t>
  </si>
  <si>
    <t>Биточки рыбные</t>
  </si>
  <si>
    <t>307/408</t>
  </si>
  <si>
    <t>напиток</t>
  </si>
  <si>
    <t>компот из плодов или ягод сушенных</t>
  </si>
  <si>
    <t>дети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</si>
</sst>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24</v>
      </c>
      <c r="C1" s="42"/>
      <c r="D1" s="43"/>
      <c r="E1" t="s">
        <v>20</v>
      </c>
      <c r="F1" s="23" t="s">
        <v>41</v>
      </c>
      <c r="I1" t="s">
        <v>1</v>
      </c>
      <c r="J1" s="22">
        <v>44910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>
        <v>234</v>
      </c>
      <c r="D4" s="31" t="s">
        <v>27</v>
      </c>
      <c r="E4" s="14">
        <v>200</v>
      </c>
      <c r="F4" s="24">
        <v>13.17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25">
      <c r="A5" s="7"/>
      <c r="B5" s="1" t="s">
        <v>12</v>
      </c>
      <c r="C5" s="2">
        <v>457</v>
      </c>
      <c r="D5" s="32" t="s">
        <v>34</v>
      </c>
      <c r="E5" s="16">
        <v>200</v>
      </c>
      <c r="F5" s="25">
        <v>1.1200000000000001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1" x14ac:dyDescent="0.25">
      <c r="A6" s="7"/>
      <c r="B6" s="1" t="s">
        <v>30</v>
      </c>
      <c r="C6" s="2">
        <v>63</v>
      </c>
      <c r="D6" s="32" t="s">
        <v>25</v>
      </c>
      <c r="E6" s="16">
        <v>45</v>
      </c>
      <c r="F6" s="25">
        <v>18.11</v>
      </c>
      <c r="G6" s="16">
        <v>149</v>
      </c>
      <c r="H6" s="16">
        <v>6.9</v>
      </c>
      <c r="I6" s="16">
        <v>9.1</v>
      </c>
      <c r="J6" s="17">
        <v>9.9</v>
      </c>
    </row>
    <row r="7" spans="1:11" x14ac:dyDescent="0.25">
      <c r="A7" s="7"/>
      <c r="B7" s="2" t="s">
        <v>31</v>
      </c>
      <c r="C7" s="2"/>
      <c r="D7" s="32" t="s">
        <v>33</v>
      </c>
      <c r="E7" s="16">
        <v>20</v>
      </c>
      <c r="F7" s="25">
        <v>1.1100000000000001</v>
      </c>
      <c r="G7" s="16">
        <v>46.6</v>
      </c>
      <c r="H7" s="16">
        <v>2.2999999999999998</v>
      </c>
      <c r="I7" s="16">
        <v>0.3</v>
      </c>
      <c r="J7" s="17">
        <v>14.5</v>
      </c>
    </row>
    <row r="8" spans="1:11" ht="15.75" thickBot="1" x14ac:dyDescent="0.3">
      <c r="A8" s="8"/>
      <c r="B8" s="9" t="s">
        <v>32</v>
      </c>
      <c r="C8" s="9"/>
      <c r="D8" s="33" t="s">
        <v>26</v>
      </c>
      <c r="E8" s="18">
        <v>20</v>
      </c>
      <c r="F8" s="26">
        <v>1.04</v>
      </c>
      <c r="G8" s="18">
        <v>39</v>
      </c>
      <c r="H8" s="18">
        <v>2.1</v>
      </c>
      <c r="I8" s="18">
        <v>1</v>
      </c>
      <c r="J8" s="19">
        <v>13.5</v>
      </c>
    </row>
    <row r="9" spans="1:11" ht="15.75" thickBot="1" x14ac:dyDescent="0.3">
      <c r="A9" s="4" t="s">
        <v>13</v>
      </c>
      <c r="B9" s="10" t="s">
        <v>18</v>
      </c>
      <c r="C9" s="9"/>
      <c r="D9" s="33"/>
      <c r="E9" s="18"/>
      <c r="F9" s="26"/>
      <c r="G9" s="18"/>
      <c r="H9" s="18"/>
      <c r="I9" s="18"/>
      <c r="J9" s="19"/>
    </row>
    <row r="10" spans="1:11" x14ac:dyDescent="0.25">
      <c r="A10" s="7"/>
      <c r="B10" s="2"/>
      <c r="C10" s="36"/>
      <c r="D10" s="37" t="s">
        <v>29</v>
      </c>
      <c r="E10" s="38">
        <f>SUM(E4:E9)</f>
        <v>485</v>
      </c>
      <c r="F10" s="39">
        <f>SUM(F4:F9)</f>
        <v>34.549999999999997</v>
      </c>
      <c r="G10" s="38">
        <f>SUM(G4:G9)</f>
        <v>486.6</v>
      </c>
      <c r="H10" s="38">
        <f t="shared" ref="H10:J10" si="0">SUM(H4:H9)</f>
        <v>17.100000000000001</v>
      </c>
      <c r="I10" s="38">
        <f t="shared" si="0"/>
        <v>17.3</v>
      </c>
      <c r="J10" s="38">
        <f t="shared" si="0"/>
        <v>79.800000000000011</v>
      </c>
    </row>
    <row r="11" spans="1:11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25">
      <c r="A12" s="7" t="s">
        <v>14</v>
      </c>
      <c r="B12" s="1" t="s">
        <v>15</v>
      </c>
      <c r="C12" s="3">
        <v>234</v>
      </c>
      <c r="D12" s="34" t="s">
        <v>35</v>
      </c>
      <c r="E12" s="20">
        <v>200</v>
      </c>
      <c r="F12" s="27">
        <v>4.3600000000000003</v>
      </c>
      <c r="G12" s="20">
        <v>153</v>
      </c>
      <c r="H12" s="20">
        <v>9.1999999999999993</v>
      </c>
      <c r="I12" s="20">
        <v>11.2</v>
      </c>
      <c r="J12" s="21">
        <v>7.6</v>
      </c>
    </row>
    <row r="13" spans="1:11" x14ac:dyDescent="0.25">
      <c r="A13" s="7"/>
      <c r="B13" s="1" t="s">
        <v>16</v>
      </c>
      <c r="C13" s="2" t="s">
        <v>38</v>
      </c>
      <c r="D13" s="32" t="s">
        <v>37</v>
      </c>
      <c r="E13" s="16">
        <v>200</v>
      </c>
      <c r="F13" s="25">
        <v>38.950000000000003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25">
      <c r="A14" s="7"/>
      <c r="B14" s="1" t="s">
        <v>17</v>
      </c>
      <c r="C14" s="2">
        <v>385</v>
      </c>
      <c r="D14" s="32" t="s">
        <v>36</v>
      </c>
      <c r="E14" s="16">
        <v>200</v>
      </c>
      <c r="F14" s="25">
        <v>9.14</v>
      </c>
      <c r="G14" s="16">
        <v>219</v>
      </c>
      <c r="H14" s="16">
        <v>5</v>
      </c>
      <c r="I14" s="16">
        <v>7.2</v>
      </c>
      <c r="J14" s="17">
        <v>51.8</v>
      </c>
      <c r="K14" s="40"/>
    </row>
    <row r="15" spans="1:11" x14ac:dyDescent="0.25">
      <c r="A15" s="7"/>
      <c r="B15" s="1" t="s">
        <v>39</v>
      </c>
      <c r="C15" s="2">
        <v>494</v>
      </c>
      <c r="D15" s="32" t="s">
        <v>40</v>
      </c>
      <c r="E15" s="16">
        <v>200</v>
      </c>
      <c r="F15" s="25">
        <v>3.59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25">
      <c r="A16" s="7"/>
      <c r="B16" s="1" t="s">
        <v>21</v>
      </c>
      <c r="C16" s="2"/>
      <c r="D16" s="32" t="s">
        <v>33</v>
      </c>
      <c r="E16" s="16">
        <v>30</v>
      </c>
      <c r="F16" s="25">
        <v>1.68</v>
      </c>
      <c r="G16" s="16">
        <v>70</v>
      </c>
      <c r="H16" s="16">
        <v>2.2999999999999998</v>
      </c>
      <c r="I16" s="16">
        <v>0.3</v>
      </c>
      <c r="J16" s="17">
        <v>14.5</v>
      </c>
    </row>
    <row r="17" spans="1:10" ht="15.75" thickBot="1" x14ac:dyDescent="0.3">
      <c r="A17" s="7"/>
      <c r="B17" s="1" t="s">
        <v>19</v>
      </c>
      <c r="C17" s="2"/>
      <c r="D17" s="33" t="s">
        <v>26</v>
      </c>
      <c r="E17" s="18">
        <v>30</v>
      </c>
      <c r="F17" s="26">
        <v>1.54</v>
      </c>
      <c r="G17" s="18">
        <v>58.5</v>
      </c>
      <c r="H17" s="18">
        <v>2.1</v>
      </c>
      <c r="I17" s="18">
        <v>1</v>
      </c>
      <c r="J17" s="19">
        <v>13.5</v>
      </c>
    </row>
    <row r="18" spans="1:10" x14ac:dyDescent="0.25">
      <c r="A18" s="7"/>
      <c r="B18" s="28"/>
      <c r="C18" s="28"/>
      <c r="D18" s="35"/>
      <c r="E18" s="29"/>
      <c r="F18" s="30">
        <f>SUM(F12:F17)</f>
        <v>59.260000000000005</v>
      </c>
      <c r="G18" s="30">
        <f t="shared" ref="G18:J18" si="1">SUM(G12:G17)</f>
        <v>762.5</v>
      </c>
      <c r="H18" s="30">
        <f t="shared" si="1"/>
        <v>31.900000000000002</v>
      </c>
      <c r="I18" s="30">
        <f t="shared" si="1"/>
        <v>26.9</v>
      </c>
      <c r="J18" s="30">
        <f t="shared" si="1"/>
        <v>123.1</v>
      </c>
    </row>
    <row r="19" spans="1:10" ht="15.75" thickBot="1" x14ac:dyDescent="0.3">
      <c r="A19" s="8"/>
      <c r="B19" s="9"/>
      <c r="C19" s="9"/>
      <c r="D19" s="33"/>
      <c r="E19" s="18"/>
      <c r="F19" s="26">
        <f>F10+F18</f>
        <v>93.81</v>
      </c>
      <c r="G19" s="26">
        <f t="shared" ref="G19:J19" si="2">G10+G18</f>
        <v>1249.0999999999999</v>
      </c>
      <c r="H19" s="26">
        <f t="shared" si="2"/>
        <v>49</v>
      </c>
      <c r="I19" s="26">
        <f t="shared" si="2"/>
        <v>44.2</v>
      </c>
      <c r="J19" s="26">
        <f t="shared" si="2"/>
        <v>202.9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opLeftCell="A4" workbookViewId="0">
      <selection activeCell="O21" sqref="O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24</v>
      </c>
      <c r="C1" s="42"/>
      <c r="D1" s="43"/>
      <c r="E1" t="s">
        <v>20</v>
      </c>
      <c r="F1" s="23" t="s">
        <v>28</v>
      </c>
      <c r="I1" t="s">
        <v>1</v>
      </c>
      <c r="J1" s="22">
        <v>44910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>
        <v>234</v>
      </c>
      <c r="D4" s="31" t="s">
        <v>27</v>
      </c>
      <c r="E4" s="14">
        <v>200</v>
      </c>
      <c r="F4" s="24">
        <v>13.16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25">
      <c r="A5" s="7"/>
      <c r="B5" s="1" t="s">
        <v>12</v>
      </c>
      <c r="C5" s="2">
        <v>457</v>
      </c>
      <c r="D5" s="32" t="s">
        <v>34</v>
      </c>
      <c r="E5" s="16">
        <v>200</v>
      </c>
      <c r="F5" s="25">
        <v>1.1200000000000001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1" x14ac:dyDescent="0.25">
      <c r="A6" s="7"/>
      <c r="B6" s="1" t="s">
        <v>30</v>
      </c>
      <c r="C6" s="2">
        <v>63</v>
      </c>
      <c r="D6" s="32" t="s">
        <v>25</v>
      </c>
      <c r="E6" s="16">
        <v>45</v>
      </c>
      <c r="F6" s="25">
        <v>18.11</v>
      </c>
      <c r="G6" s="16">
        <v>149</v>
      </c>
      <c r="H6" s="16">
        <v>6.9</v>
      </c>
      <c r="I6" s="16">
        <v>9.1</v>
      </c>
      <c r="J6" s="17">
        <v>9.9</v>
      </c>
    </row>
    <row r="7" spans="1:11" x14ac:dyDescent="0.25">
      <c r="A7" s="7"/>
      <c r="B7" s="2" t="s">
        <v>31</v>
      </c>
      <c r="C7" s="2"/>
      <c r="D7" s="32" t="s">
        <v>33</v>
      </c>
      <c r="E7" s="16">
        <v>30</v>
      </c>
      <c r="F7" s="25">
        <v>1.68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.75" thickBot="1" x14ac:dyDescent="0.3">
      <c r="A8" s="8"/>
      <c r="B8" s="9" t="s">
        <v>32</v>
      </c>
      <c r="C8" s="9"/>
      <c r="D8" s="33" t="s">
        <v>26</v>
      </c>
      <c r="E8" s="18">
        <v>30</v>
      </c>
      <c r="F8" s="26">
        <v>1.56</v>
      </c>
      <c r="G8" s="18">
        <v>58.5</v>
      </c>
      <c r="H8" s="18">
        <v>2.1</v>
      </c>
      <c r="I8" s="18">
        <v>1</v>
      </c>
      <c r="J8" s="19">
        <v>13.5</v>
      </c>
    </row>
    <row r="9" spans="1:11" ht="15.75" thickBot="1" x14ac:dyDescent="0.3">
      <c r="A9" s="4" t="s">
        <v>13</v>
      </c>
      <c r="B9" s="10" t="s">
        <v>18</v>
      </c>
      <c r="C9" s="9"/>
      <c r="D9" s="33"/>
      <c r="E9" s="18"/>
      <c r="F9" s="26"/>
      <c r="G9" s="18"/>
      <c r="H9" s="18"/>
      <c r="I9" s="18"/>
      <c r="J9" s="19"/>
    </row>
    <row r="10" spans="1:11" x14ac:dyDescent="0.25">
      <c r="A10" s="7"/>
      <c r="B10" s="2"/>
      <c r="C10" s="36"/>
      <c r="D10" s="37" t="s">
        <v>29</v>
      </c>
      <c r="E10" s="38">
        <f>SUM(E4:E9)</f>
        <v>505</v>
      </c>
      <c r="F10" s="39">
        <f>SUM(F4:F9)</f>
        <v>35.630000000000003</v>
      </c>
      <c r="G10" s="38">
        <f>SUM(G4:G9)</f>
        <v>529.5</v>
      </c>
      <c r="H10" s="38">
        <f t="shared" ref="H10:J10" si="0">SUM(H4:H9)</f>
        <v>17.100000000000001</v>
      </c>
      <c r="I10" s="38">
        <f t="shared" si="0"/>
        <v>17.3</v>
      </c>
      <c r="J10" s="38">
        <f t="shared" si="0"/>
        <v>79.800000000000011</v>
      </c>
    </row>
    <row r="11" spans="1:11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25">
      <c r="A12" s="7" t="s">
        <v>14</v>
      </c>
      <c r="B12" s="1" t="s">
        <v>15</v>
      </c>
      <c r="C12" s="3">
        <v>234</v>
      </c>
      <c r="D12" s="34" t="s">
        <v>35</v>
      </c>
      <c r="E12" s="20">
        <v>250</v>
      </c>
      <c r="F12" s="27">
        <v>6.33</v>
      </c>
      <c r="G12" s="20">
        <v>168</v>
      </c>
      <c r="H12" s="20">
        <v>9.1999999999999993</v>
      </c>
      <c r="I12" s="20">
        <v>11.2</v>
      </c>
      <c r="J12" s="21">
        <v>7.6</v>
      </c>
    </row>
    <row r="13" spans="1:11" x14ac:dyDescent="0.25">
      <c r="A13" s="7"/>
      <c r="B13" s="1" t="s">
        <v>16</v>
      </c>
      <c r="C13" s="2" t="s">
        <v>38</v>
      </c>
      <c r="D13" s="32" t="s">
        <v>37</v>
      </c>
      <c r="E13" s="16">
        <v>140</v>
      </c>
      <c r="F13" s="25">
        <v>38.950000000000003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25">
      <c r="A14" s="7"/>
      <c r="B14" s="1" t="s">
        <v>17</v>
      </c>
      <c r="C14" s="2">
        <v>385</v>
      </c>
      <c r="D14" s="32" t="s">
        <v>36</v>
      </c>
      <c r="E14" s="16">
        <v>200</v>
      </c>
      <c r="F14" s="25">
        <v>12.19</v>
      </c>
      <c r="G14" s="16">
        <v>292</v>
      </c>
      <c r="H14" s="16">
        <v>5</v>
      </c>
      <c r="I14" s="16">
        <v>7.2</v>
      </c>
      <c r="J14" s="17">
        <v>51.8</v>
      </c>
      <c r="K14" s="40"/>
    </row>
    <row r="15" spans="1:11" x14ac:dyDescent="0.25">
      <c r="A15" s="7"/>
      <c r="B15" s="1" t="s">
        <v>39</v>
      </c>
      <c r="C15" s="2">
        <v>494</v>
      </c>
      <c r="D15" s="32" t="s">
        <v>40</v>
      </c>
      <c r="E15" s="16">
        <v>200</v>
      </c>
      <c r="F15" s="25">
        <v>3.59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25">
      <c r="A16" s="7"/>
      <c r="B16" s="1" t="s">
        <v>21</v>
      </c>
      <c r="C16" s="2"/>
      <c r="D16" s="32" t="s">
        <v>33</v>
      </c>
      <c r="E16" s="16">
        <v>30</v>
      </c>
      <c r="F16" s="25">
        <v>2.72</v>
      </c>
      <c r="G16" s="16">
        <v>70</v>
      </c>
      <c r="H16" s="16">
        <v>2.2999999999999998</v>
      </c>
      <c r="I16" s="16">
        <v>0.3</v>
      </c>
      <c r="J16" s="17">
        <v>14.5</v>
      </c>
    </row>
    <row r="17" spans="1:10" ht="15.75" thickBot="1" x14ac:dyDescent="0.3">
      <c r="A17" s="7"/>
      <c r="B17" s="1" t="s">
        <v>19</v>
      </c>
      <c r="C17" s="2"/>
      <c r="D17" s="33" t="s">
        <v>26</v>
      </c>
      <c r="E17" s="18">
        <v>30</v>
      </c>
      <c r="F17" s="26">
        <v>3.2</v>
      </c>
      <c r="G17" s="18">
        <v>58.5</v>
      </c>
      <c r="H17" s="18">
        <v>2.1</v>
      </c>
      <c r="I17" s="18">
        <v>1</v>
      </c>
      <c r="J17" s="19">
        <v>13.5</v>
      </c>
    </row>
    <row r="18" spans="1:10" x14ac:dyDescent="0.25">
      <c r="A18" s="7"/>
      <c r="B18" s="28"/>
      <c r="C18" s="28"/>
      <c r="D18" s="35"/>
      <c r="E18" s="29"/>
      <c r="F18" s="30">
        <f>SUM(F12:F17)</f>
        <v>66.98</v>
      </c>
      <c r="G18" s="30">
        <f t="shared" ref="G18:J18" si="1">SUM(G12:G17)</f>
        <v>850.5</v>
      </c>
      <c r="H18" s="30">
        <f t="shared" si="1"/>
        <v>31.900000000000002</v>
      </c>
      <c r="I18" s="30">
        <f t="shared" si="1"/>
        <v>26.9</v>
      </c>
      <c r="J18" s="30">
        <f t="shared" si="1"/>
        <v>123.1</v>
      </c>
    </row>
    <row r="19" spans="1:10" ht="15.75" thickBot="1" x14ac:dyDescent="0.3">
      <c r="A19" s="8"/>
      <c r="B19" s="9"/>
      <c r="C19" s="9"/>
      <c r="D19" s="33"/>
      <c r="E19" s="18"/>
      <c r="F19" s="26">
        <f>F10+F18</f>
        <v>102.61000000000001</v>
      </c>
      <c r="G19" s="26">
        <f t="shared" ref="G19:J19" si="2">G10+G18</f>
        <v>1380</v>
      </c>
      <c r="H19" s="26">
        <f t="shared" si="2"/>
        <v>49</v>
      </c>
      <c r="I19" s="26">
        <f t="shared" si="2"/>
        <v>44.2</v>
      </c>
      <c r="J19" s="26">
        <f t="shared" si="2"/>
        <v>202.9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15.12 (2)</vt:lpstr>
      <vt:lpstr>15.12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2022-12-14T08:34:25Z</dcterms:modified>
</cp:coreProperties>
</file>