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2.12.22" sheetId="16" r:id="rId1"/>
    <sheet name="12.12.2022" sheetId="1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6" l="1"/>
  <c r="I19" i="16"/>
  <c r="H19" i="16"/>
  <c r="G19" i="16"/>
  <c r="F19" i="16"/>
  <c r="E19" i="16"/>
  <c r="J11" i="16"/>
  <c r="J20" i="16" s="1"/>
  <c r="I11" i="16"/>
  <c r="I20" i="16" s="1"/>
  <c r="H11" i="16"/>
  <c r="H20" i="16" s="1"/>
  <c r="G11" i="16"/>
  <c r="G20" i="16" s="1"/>
  <c r="F11" i="16"/>
  <c r="E11" i="16"/>
  <c r="J19" i="15"/>
  <c r="I19" i="15"/>
  <c r="H19" i="15"/>
  <c r="G19" i="15"/>
  <c r="F19" i="15"/>
  <c r="E19" i="15"/>
  <c r="J11" i="15"/>
  <c r="J20" i="15" s="1"/>
  <c r="I11" i="15"/>
  <c r="I20" i="15" s="1"/>
  <c r="H11" i="15"/>
  <c r="H20" i="15" s="1"/>
  <c r="G11" i="15"/>
  <c r="G20" i="15" s="1"/>
  <c r="F11" i="15"/>
  <c r="E11" i="15"/>
  <c r="E20" i="16" l="1"/>
  <c r="F20" i="16"/>
  <c r="E20" i="15"/>
  <c r="F20" i="15"/>
</calcChain>
</file>

<file path=xl/sharedStrings.xml><?xml version="1.0" encoding="utf-8"?>
<sst xmlns="http://schemas.openxmlformats.org/spreadsheetml/2006/main" count="94" uniqueCount="48">
  <si>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</si>
  <si>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</si>
  <si>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</si>
  <si>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</si>
  <si>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</si>
  <si>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</si>
  <si>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</si>
  <si>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</si>
  <si>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</si>
  <si>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</si>
  <si>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</si>
  <si>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</si>
  <si>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</si>
  <si>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</si>
  <si>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</si>
  <si>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</si>
  <si>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</si>
  <si>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</si>
  <si>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</si>
  <si>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</si>
  <si>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</si>
  <si>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</si>
  <si>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</si>
  <si>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</si>
  <si>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</si>
  <si>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</si>
  <si>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</si>
  <si>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</si>
  <si>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</si>
  <si>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</si>
  <si>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</si>
  <si>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рассольник ленинградский</t>
  </si>
  <si>
    <t>хлеб витаминный</t>
  </si>
  <si>
    <t>Итого завтрак</t>
  </si>
  <si>
    <t>Запеканка картофельная с мясом</t>
  </si>
  <si>
    <t>Соус сметанный</t>
  </si>
  <si>
    <t>компот из плодов или ягод сушенных</t>
  </si>
  <si>
    <t>Итого обед</t>
  </si>
  <si>
    <t>Итого за день</t>
  </si>
  <si>
    <t>12 лет и старше</t>
  </si>
  <si>
    <t>бутерброд</t>
  </si>
  <si>
    <t>Ватрушка с повидлом</t>
  </si>
  <si>
    <t>булочное</t>
  </si>
  <si>
    <t>Чай с сахаром</t>
  </si>
  <si>
    <t>хлеб белый</t>
  </si>
  <si>
    <t>хлеб черный</t>
  </si>
  <si>
    <t>чай с сахаром</t>
  </si>
  <si>
    <t xml:space="preserve">хлеб белый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</si>
</sst>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opLeftCell="A4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22</v>
      </c>
      <c r="F1" s="23" t="s">
        <v>29</v>
      </c>
      <c r="I1" t="s">
        <v>1</v>
      </c>
      <c r="J1" s="22">
        <v>44907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29" t="s">
        <v>30</v>
      </c>
      <c r="E4" s="15">
        <v>200</v>
      </c>
      <c r="F4" s="24">
        <v>11.58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0" t="s">
        <v>43</v>
      </c>
      <c r="E5" s="17">
        <v>200</v>
      </c>
      <c r="F5" s="25">
        <v>1.29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40</v>
      </c>
      <c r="C6" s="2">
        <v>63</v>
      </c>
      <c r="D6" s="30" t="s">
        <v>27</v>
      </c>
      <c r="E6" s="17">
        <v>45</v>
      </c>
      <c r="F6" s="25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44</v>
      </c>
      <c r="C7" s="2"/>
      <c r="D7" s="30" t="s">
        <v>32</v>
      </c>
      <c r="E7" s="17">
        <v>30</v>
      </c>
      <c r="F7" s="25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45</v>
      </c>
      <c r="C8" s="9"/>
      <c r="D8" s="31" t="s">
        <v>28</v>
      </c>
      <c r="E8" s="19">
        <v>20</v>
      </c>
      <c r="F8" s="26">
        <v>1.03</v>
      </c>
      <c r="G8" s="17">
        <v>39</v>
      </c>
      <c r="H8" s="17">
        <v>1.4</v>
      </c>
      <c r="I8" s="17">
        <v>0.7</v>
      </c>
      <c r="J8" s="18">
        <v>9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 t="s">
        <v>42</v>
      </c>
      <c r="C10" s="2"/>
      <c r="D10" s="30" t="s">
        <v>41</v>
      </c>
      <c r="E10" s="17">
        <v>80</v>
      </c>
      <c r="F10" s="25">
        <v>18</v>
      </c>
      <c r="G10" s="17">
        <v>166</v>
      </c>
      <c r="H10" s="17">
        <v>3.5</v>
      </c>
      <c r="I10" s="17">
        <v>1.4</v>
      </c>
      <c r="J10" s="18">
        <v>36.799999999999997</v>
      </c>
    </row>
    <row r="11" spans="1:10" ht="15.75" thickBot="1" x14ac:dyDescent="0.3">
      <c r="A11" s="8"/>
      <c r="B11" s="9"/>
      <c r="C11" s="9"/>
      <c r="D11" s="33" t="s">
        <v>33</v>
      </c>
      <c r="E11" s="34">
        <f>SUM(E4:E10)</f>
        <v>575</v>
      </c>
      <c r="F11" s="35">
        <f>SUM(F4:F10)</f>
        <v>51.690000000000005</v>
      </c>
      <c r="G11" s="35">
        <f t="shared" ref="G11:J11" si="0">SUM(G4:G10)</f>
        <v>676</v>
      </c>
      <c r="H11" s="35">
        <f t="shared" si="0"/>
        <v>19.899999999999999</v>
      </c>
      <c r="I11" s="35">
        <f t="shared" si="0"/>
        <v>18.399999999999999</v>
      </c>
      <c r="J11" s="35">
        <f t="shared" si="0"/>
        <v>112.10000000000001</v>
      </c>
    </row>
    <row r="12" spans="1:10" x14ac:dyDescent="0.25">
      <c r="A12" s="7" t="s">
        <v>14</v>
      </c>
      <c r="B12" s="10" t="s">
        <v>15</v>
      </c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>
        <v>100</v>
      </c>
      <c r="D13" s="30" t="s">
        <v>31</v>
      </c>
      <c r="E13" s="17">
        <v>200</v>
      </c>
      <c r="F13" s="25">
        <v>7.25</v>
      </c>
      <c r="G13" s="17">
        <v>158.4</v>
      </c>
      <c r="H13" s="17">
        <v>7.4</v>
      </c>
      <c r="I13" s="17">
        <v>9.5</v>
      </c>
      <c r="J13" s="18">
        <v>10.9</v>
      </c>
    </row>
    <row r="14" spans="1:10" x14ac:dyDescent="0.25">
      <c r="A14" s="7"/>
      <c r="B14" s="1" t="s">
        <v>17</v>
      </c>
      <c r="C14" s="2">
        <v>334</v>
      </c>
      <c r="D14" s="30" t="s">
        <v>34</v>
      </c>
      <c r="E14" s="17">
        <v>200</v>
      </c>
      <c r="F14" s="25">
        <v>52.56</v>
      </c>
      <c r="G14" s="17">
        <v>300</v>
      </c>
      <c r="H14" s="17">
        <v>22.8</v>
      </c>
      <c r="I14" s="17">
        <v>15.7</v>
      </c>
      <c r="J14" s="18">
        <v>17</v>
      </c>
    </row>
    <row r="15" spans="1:10" x14ac:dyDescent="0.25">
      <c r="A15" s="7"/>
      <c r="B15" s="1" t="s">
        <v>18</v>
      </c>
      <c r="C15" s="2">
        <v>171</v>
      </c>
      <c r="D15" s="30" t="s">
        <v>35</v>
      </c>
      <c r="E15" s="17">
        <v>50</v>
      </c>
      <c r="F15" s="25">
        <v>6.42</v>
      </c>
      <c r="G15" s="17">
        <v>49.85</v>
      </c>
      <c r="H15" s="17">
        <v>0.74</v>
      </c>
      <c r="I15" s="17">
        <v>4.67</v>
      </c>
      <c r="J15" s="18">
        <v>1.21</v>
      </c>
    </row>
    <row r="16" spans="1:10" x14ac:dyDescent="0.25">
      <c r="A16" s="7"/>
      <c r="B16" s="1" t="s">
        <v>19</v>
      </c>
      <c r="C16" s="2">
        <v>464</v>
      </c>
      <c r="D16" s="30" t="s">
        <v>36</v>
      </c>
      <c r="E16" s="17">
        <v>200</v>
      </c>
      <c r="F16" s="25">
        <v>5.79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23</v>
      </c>
      <c r="C17" s="2"/>
      <c r="D17" s="30" t="s">
        <v>32</v>
      </c>
      <c r="E17" s="17">
        <v>20</v>
      </c>
      <c r="F17" s="25">
        <v>0.97</v>
      </c>
      <c r="G17" s="17">
        <v>46.6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0" t="s">
        <v>28</v>
      </c>
      <c r="E18" s="17">
        <v>20</v>
      </c>
      <c r="F18" s="25">
        <v>1.04</v>
      </c>
      <c r="G18" s="17">
        <v>58.5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8"/>
      <c r="C19" s="28"/>
      <c r="D19" s="36" t="s">
        <v>37</v>
      </c>
      <c r="E19" s="37">
        <f>SUM(E13:E18)</f>
        <v>690</v>
      </c>
      <c r="F19" s="38">
        <f>SUM(F13:F18)</f>
        <v>74.030000000000015</v>
      </c>
      <c r="G19" s="38">
        <f t="shared" ref="G19:J19" si="1">SUM(G13:G18)</f>
        <v>697.35</v>
      </c>
      <c r="H19" s="38">
        <f t="shared" si="1"/>
        <v>34.94</v>
      </c>
      <c r="I19" s="38">
        <f t="shared" si="1"/>
        <v>30.88</v>
      </c>
      <c r="J19" s="38">
        <f t="shared" si="1"/>
        <v>70.11</v>
      </c>
    </row>
    <row r="20" spans="1:10" ht="15.75" thickBot="1" x14ac:dyDescent="0.3">
      <c r="A20" s="8"/>
      <c r="B20" s="9"/>
      <c r="C20" s="9"/>
      <c r="D20" s="33" t="s">
        <v>38</v>
      </c>
      <c r="E20" s="34">
        <f>E11+E19</f>
        <v>1265</v>
      </c>
      <c r="F20" s="35">
        <f t="shared" ref="F20:J20" si="2">F11+F19</f>
        <v>125.72000000000003</v>
      </c>
      <c r="G20" s="34">
        <f t="shared" si="2"/>
        <v>1373.35</v>
      </c>
      <c r="H20" s="34">
        <f t="shared" si="2"/>
        <v>54.839999999999996</v>
      </c>
      <c r="I20" s="34">
        <f t="shared" si="2"/>
        <v>49.28</v>
      </c>
      <c r="J20" s="34">
        <f t="shared" si="2"/>
        <v>182.21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22</v>
      </c>
      <c r="F1" s="23" t="s">
        <v>39</v>
      </c>
      <c r="I1" t="s">
        <v>1</v>
      </c>
      <c r="J1" s="22">
        <v>44907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29" t="s">
        <v>30</v>
      </c>
      <c r="E4" s="15">
        <v>200</v>
      </c>
      <c r="F4" s="24">
        <v>11.58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0" t="s">
        <v>46</v>
      </c>
      <c r="E5" s="17">
        <v>200</v>
      </c>
      <c r="F5" s="25">
        <v>1.29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40</v>
      </c>
      <c r="C6" s="2">
        <v>63</v>
      </c>
      <c r="D6" s="30" t="s">
        <v>27</v>
      </c>
      <c r="E6" s="17">
        <v>45</v>
      </c>
      <c r="F6" s="25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47</v>
      </c>
      <c r="C7" s="2"/>
      <c r="D7" s="30" t="s">
        <v>32</v>
      </c>
      <c r="E7" s="17">
        <v>30</v>
      </c>
      <c r="F7" s="25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45</v>
      </c>
      <c r="C8" s="9"/>
      <c r="D8" s="31" t="s">
        <v>28</v>
      </c>
      <c r="E8" s="19">
        <v>20</v>
      </c>
      <c r="F8" s="26">
        <v>1.04</v>
      </c>
      <c r="G8" s="19">
        <v>39</v>
      </c>
      <c r="H8" s="17">
        <v>1.4</v>
      </c>
      <c r="I8" s="17">
        <v>0.7</v>
      </c>
      <c r="J8" s="18">
        <v>9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 t="s">
        <v>42</v>
      </c>
      <c r="C10" s="2"/>
      <c r="D10" s="30" t="s">
        <v>41</v>
      </c>
      <c r="E10" s="17">
        <v>80</v>
      </c>
      <c r="F10" s="25">
        <v>18</v>
      </c>
      <c r="G10" s="17">
        <v>166</v>
      </c>
      <c r="H10" s="17">
        <v>3.5</v>
      </c>
      <c r="I10" s="17">
        <v>1.4</v>
      </c>
      <c r="J10" s="18">
        <v>36.799999999999997</v>
      </c>
    </row>
    <row r="11" spans="1:10" ht="15.75" thickBot="1" x14ac:dyDescent="0.3">
      <c r="A11" s="8"/>
      <c r="B11" s="9"/>
      <c r="C11" s="9"/>
      <c r="D11" s="33" t="s">
        <v>33</v>
      </c>
      <c r="E11" s="34">
        <f>SUM(E4:E10)</f>
        <v>575</v>
      </c>
      <c r="F11" s="35">
        <f>SUM(F4:F10)</f>
        <v>51.7</v>
      </c>
      <c r="G11" s="35">
        <f t="shared" ref="G11:J11" si="0">SUM(G4:G10)</f>
        <v>676</v>
      </c>
      <c r="H11" s="35">
        <f t="shared" si="0"/>
        <v>19.899999999999999</v>
      </c>
      <c r="I11" s="35">
        <f t="shared" si="0"/>
        <v>18.399999999999999</v>
      </c>
      <c r="J11" s="35">
        <f t="shared" si="0"/>
        <v>112.10000000000001</v>
      </c>
    </row>
    <row r="12" spans="1:10" x14ac:dyDescent="0.25">
      <c r="A12" s="7" t="s">
        <v>14</v>
      </c>
      <c r="B12" s="10" t="s">
        <v>15</v>
      </c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>
        <v>100</v>
      </c>
      <c r="D13" s="30" t="s">
        <v>31</v>
      </c>
      <c r="E13" s="17">
        <v>250</v>
      </c>
      <c r="F13" s="25">
        <v>10.57</v>
      </c>
      <c r="G13" s="17">
        <v>198</v>
      </c>
      <c r="H13" s="17">
        <v>7.4</v>
      </c>
      <c r="I13" s="17">
        <v>9.5</v>
      </c>
      <c r="J13" s="18">
        <v>10.9</v>
      </c>
    </row>
    <row r="14" spans="1:10" x14ac:dyDescent="0.25">
      <c r="A14" s="7"/>
      <c r="B14" s="1" t="s">
        <v>17</v>
      </c>
      <c r="C14" s="2">
        <v>334</v>
      </c>
      <c r="D14" s="30" t="s">
        <v>34</v>
      </c>
      <c r="E14" s="17">
        <v>250</v>
      </c>
      <c r="F14" s="25">
        <v>65.650000000000006</v>
      </c>
      <c r="G14" s="17">
        <v>375</v>
      </c>
      <c r="H14" s="17">
        <v>22.8</v>
      </c>
      <c r="I14" s="17">
        <v>15.7</v>
      </c>
      <c r="J14" s="18">
        <v>17</v>
      </c>
    </row>
    <row r="15" spans="1:10" x14ac:dyDescent="0.25">
      <c r="A15" s="7"/>
      <c r="B15" s="1" t="s">
        <v>18</v>
      </c>
      <c r="C15" s="2">
        <v>171</v>
      </c>
      <c r="D15" s="30" t="s">
        <v>35</v>
      </c>
      <c r="E15" s="17">
        <v>50</v>
      </c>
      <c r="F15" s="25">
        <v>6.42</v>
      </c>
      <c r="G15" s="17">
        <v>49.85</v>
      </c>
      <c r="H15" s="17">
        <v>0.74</v>
      </c>
      <c r="I15" s="17">
        <v>4.67</v>
      </c>
      <c r="J15" s="18">
        <v>1.21</v>
      </c>
    </row>
    <row r="16" spans="1:10" x14ac:dyDescent="0.25">
      <c r="A16" s="7"/>
      <c r="B16" s="1" t="s">
        <v>19</v>
      </c>
      <c r="C16" s="2">
        <v>464</v>
      </c>
      <c r="D16" s="30" t="s">
        <v>36</v>
      </c>
      <c r="E16" s="17">
        <v>200</v>
      </c>
      <c r="F16" s="25">
        <v>5.79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23</v>
      </c>
      <c r="C17" s="2"/>
      <c r="D17" s="30" t="s">
        <v>32</v>
      </c>
      <c r="E17" s="17">
        <v>20</v>
      </c>
      <c r="F17" s="25">
        <v>1.1200000000000001</v>
      </c>
      <c r="G17" s="17">
        <v>46.6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0" t="s">
        <v>28</v>
      </c>
      <c r="E18" s="17">
        <v>30</v>
      </c>
      <c r="F18" s="25">
        <v>2.34</v>
      </c>
      <c r="G18" s="17">
        <v>58.5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8"/>
      <c r="C19" s="28"/>
      <c r="D19" s="36" t="s">
        <v>37</v>
      </c>
      <c r="E19" s="37">
        <f>SUM(E13:E18)</f>
        <v>800</v>
      </c>
      <c r="F19" s="38">
        <f>SUM(F13:F18)</f>
        <v>91.890000000000015</v>
      </c>
      <c r="G19" s="38">
        <f t="shared" ref="G19:J19" si="1">SUM(G13:G18)</f>
        <v>811.95</v>
      </c>
      <c r="H19" s="38">
        <f t="shared" si="1"/>
        <v>34.94</v>
      </c>
      <c r="I19" s="38">
        <f t="shared" si="1"/>
        <v>30.88</v>
      </c>
      <c r="J19" s="38">
        <f t="shared" si="1"/>
        <v>70.11</v>
      </c>
    </row>
    <row r="20" spans="1:10" ht="15.75" thickBot="1" x14ac:dyDescent="0.3">
      <c r="A20" s="8"/>
      <c r="B20" s="9"/>
      <c r="C20" s="9"/>
      <c r="D20" s="33" t="s">
        <v>38</v>
      </c>
      <c r="E20" s="34">
        <f>E11+E19</f>
        <v>1375</v>
      </c>
      <c r="F20" s="35">
        <f t="shared" ref="F20:J20" si="2">F11+F19</f>
        <v>143.59000000000003</v>
      </c>
      <c r="G20" s="34">
        <f t="shared" si="2"/>
        <v>1487.95</v>
      </c>
      <c r="H20" s="34">
        <f t="shared" si="2"/>
        <v>54.839999999999996</v>
      </c>
      <c r="I20" s="34">
        <f t="shared" si="2"/>
        <v>49.28</v>
      </c>
      <c r="J20" s="34">
        <f t="shared" si="2"/>
        <v>182.21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12.12.22</vt:lpstr>
      <vt:lpstr>12.12.2022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2022-12-09T06:10:52Z</dcterms:modified>
</cp:coreProperties>
</file>