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28.11.22 (2)" sheetId="12" r:id="rId1"/>
    <sheet name="28.11 (2)" sheetId="1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2" l="1"/>
  <c r="I19" i="12"/>
  <c r="H19" i="12"/>
  <c r="G19" i="12"/>
  <c r="F19" i="12"/>
  <c r="E19" i="12"/>
  <c r="J11" i="12"/>
  <c r="J20" i="12" s="1"/>
  <c r="I11" i="12"/>
  <c r="I20" i="12" s="1"/>
  <c r="H11" i="12"/>
  <c r="H20" i="12" s="1"/>
  <c r="G11" i="12"/>
  <c r="F11" i="12"/>
  <c r="E11" i="12"/>
  <c r="E20" i="12" s="1"/>
  <c r="J19" i="11"/>
  <c r="I19" i="11"/>
  <c r="H19" i="11"/>
  <c r="G19" i="11"/>
  <c r="F19" i="11"/>
  <c r="E19" i="11"/>
  <c r="J11" i="11"/>
  <c r="J20" i="11" s="1"/>
  <c r="I11" i="11"/>
  <c r="I20" i="11" s="1"/>
  <c r="H11" i="11"/>
  <c r="H20" i="11" s="1"/>
  <c r="G11" i="11"/>
  <c r="F11" i="11"/>
  <c r="E11" i="11"/>
  <c r="E20" i="11" s="1"/>
  <c r="G20" i="12" l="1"/>
  <c r="F20" i="12"/>
  <c r="G20" i="11"/>
  <c r="F20" i="11"/>
</calcChain>
</file>

<file path=xl/sharedStrings.xml><?xml version="1.0" encoding="utf-8"?>
<sst xmlns="http://schemas.openxmlformats.org/spreadsheetml/2006/main" count="94" uniqueCount="48">
  <si>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</si>
  <si>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</si>
  <si>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</si>
  <si>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</si>
  <si>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</si>
  <si>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</si>
  <si>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</si>
  <si>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</si>
  <si>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</si>
  <si>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</si>
  <si>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</si>
  <si>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</si>
  <si>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</si>
  <si>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</si>
  <si>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</si>
  <si>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</si>
  <si>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</si>
  <si>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</si>
  <si>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</si>
  <si>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</si>
  <si>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</si>
  <si>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</si>
  <si>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</si>
  <si>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</si>
  <si>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</si>
  <si>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</si>
  <si>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</si>
  <si>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бутерброд с маслом и сыром</t>
  </si>
  <si>
    <t>хлеб ржаной</t>
  </si>
  <si>
    <t>7-11  лет</t>
  </si>
  <si>
    <t>каша рисовая молочная</t>
  </si>
  <si>
    <t>рассольник ленинградский</t>
  </si>
  <si>
    <t>хлеб витаминный</t>
  </si>
  <si>
    <t>Итого завтрак</t>
  </si>
  <si>
    <t>Запеканка картофельная с мясом</t>
  </si>
  <si>
    <t>Соус сметанный</t>
  </si>
  <si>
    <t>компот из плодов или ягод сушенных</t>
  </si>
  <si>
    <t>Итого обед</t>
  </si>
  <si>
    <t>Итого за день</t>
  </si>
  <si>
    <t>12 лет и старше</t>
  </si>
  <si>
    <t>бутерброд</t>
  </si>
  <si>
    <t>Ватрушка с повидлом</t>
  </si>
  <si>
    <t>булочное</t>
  </si>
  <si>
    <t>Чай с сахаром</t>
  </si>
  <si>
    <t>хлеб белый</t>
  </si>
  <si>
    <t>хлеб черный</t>
  </si>
  <si>
    <t>чай с сахаром</t>
  </si>
  <si>
    <t xml:space="preserve">хлеб белый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</si>
</sst>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22</v>
      </c>
      <c r="F1" s="23" t="s">
        <v>39</v>
      </c>
      <c r="I1" t="s">
        <v>1</v>
      </c>
      <c r="J1" s="22">
        <v>44893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29" t="s">
        <v>30</v>
      </c>
      <c r="E4" s="15">
        <v>200</v>
      </c>
      <c r="F4" s="24">
        <v>11.94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25">
      <c r="A5" s="7"/>
      <c r="B5" s="1" t="s">
        <v>12</v>
      </c>
      <c r="C5" s="2">
        <v>457</v>
      </c>
      <c r="D5" s="30" t="s">
        <v>46</v>
      </c>
      <c r="E5" s="17">
        <v>200</v>
      </c>
      <c r="F5" s="25">
        <v>1.38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40</v>
      </c>
      <c r="C6" s="2">
        <v>63</v>
      </c>
      <c r="D6" s="30" t="s">
        <v>27</v>
      </c>
      <c r="E6" s="17">
        <v>45</v>
      </c>
      <c r="F6" s="25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47</v>
      </c>
      <c r="C7" s="2"/>
      <c r="D7" s="30" t="s">
        <v>32</v>
      </c>
      <c r="E7" s="17">
        <v>30</v>
      </c>
      <c r="F7" s="25">
        <v>1.42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45</v>
      </c>
      <c r="C8" s="9"/>
      <c r="D8" s="31" t="s">
        <v>28</v>
      </c>
      <c r="E8" s="19">
        <v>30</v>
      </c>
      <c r="F8" s="26">
        <v>1.36</v>
      </c>
      <c r="G8" s="19">
        <v>58.5</v>
      </c>
      <c r="H8" s="17">
        <v>1.4</v>
      </c>
      <c r="I8" s="17">
        <v>0.7</v>
      </c>
      <c r="J8" s="18">
        <v>9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 t="s">
        <v>42</v>
      </c>
      <c r="C10" s="2"/>
      <c r="D10" s="30" t="s">
        <v>41</v>
      </c>
      <c r="E10" s="17">
        <v>80</v>
      </c>
      <c r="F10" s="25">
        <v>18</v>
      </c>
      <c r="G10" s="17">
        <v>166</v>
      </c>
      <c r="H10" s="17">
        <v>3.5</v>
      </c>
      <c r="I10" s="17">
        <v>1.4</v>
      </c>
      <c r="J10" s="18">
        <v>36.799999999999997</v>
      </c>
    </row>
    <row r="11" spans="1:10" ht="15.75" thickBot="1" x14ac:dyDescent="0.3">
      <c r="A11" s="8"/>
      <c r="B11" s="9"/>
      <c r="C11" s="9"/>
      <c r="D11" s="33" t="s">
        <v>33</v>
      </c>
      <c r="E11" s="34">
        <f>SUM(E4:E10)</f>
        <v>585</v>
      </c>
      <c r="F11" s="35">
        <f>SUM(F4:F10)</f>
        <v>52.21</v>
      </c>
      <c r="G11" s="35">
        <f t="shared" ref="G11:J11" si="0">SUM(G4:G10)</f>
        <v>695.5</v>
      </c>
      <c r="H11" s="35">
        <f t="shared" si="0"/>
        <v>19.899999999999999</v>
      </c>
      <c r="I11" s="35">
        <f t="shared" si="0"/>
        <v>18.399999999999999</v>
      </c>
      <c r="J11" s="35">
        <f t="shared" si="0"/>
        <v>112.10000000000001</v>
      </c>
    </row>
    <row r="12" spans="1:10" x14ac:dyDescent="0.25">
      <c r="A12" s="7" t="s">
        <v>14</v>
      </c>
      <c r="B12" s="10" t="s">
        <v>15</v>
      </c>
      <c r="C12" s="3"/>
      <c r="D12" s="32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>
        <v>100</v>
      </c>
      <c r="D13" s="30" t="s">
        <v>31</v>
      </c>
      <c r="E13" s="17">
        <v>250</v>
      </c>
      <c r="F13" s="25">
        <v>10.37</v>
      </c>
      <c r="G13" s="17">
        <v>198</v>
      </c>
      <c r="H13" s="17">
        <v>7.4</v>
      </c>
      <c r="I13" s="17">
        <v>9.5</v>
      </c>
      <c r="J13" s="18">
        <v>10.9</v>
      </c>
    </row>
    <row r="14" spans="1:10" x14ac:dyDescent="0.25">
      <c r="A14" s="7"/>
      <c r="B14" s="1" t="s">
        <v>17</v>
      </c>
      <c r="C14" s="2">
        <v>334</v>
      </c>
      <c r="D14" s="30" t="s">
        <v>34</v>
      </c>
      <c r="E14" s="17">
        <v>250</v>
      </c>
      <c r="F14" s="25">
        <v>65.39</v>
      </c>
      <c r="G14" s="17">
        <v>375</v>
      </c>
      <c r="H14" s="17">
        <v>22.8</v>
      </c>
      <c r="I14" s="17">
        <v>15.7</v>
      </c>
      <c r="J14" s="18">
        <v>17</v>
      </c>
    </row>
    <row r="15" spans="1:10" x14ac:dyDescent="0.25">
      <c r="A15" s="7"/>
      <c r="B15" s="1" t="s">
        <v>18</v>
      </c>
      <c r="C15" s="2">
        <v>171</v>
      </c>
      <c r="D15" s="30" t="s">
        <v>35</v>
      </c>
      <c r="E15" s="17">
        <v>50</v>
      </c>
      <c r="F15" s="25">
        <v>6.83</v>
      </c>
      <c r="G15" s="17">
        <v>49.85</v>
      </c>
      <c r="H15" s="17">
        <v>0.74</v>
      </c>
      <c r="I15" s="17">
        <v>4.67</v>
      </c>
      <c r="J15" s="18">
        <v>1.21</v>
      </c>
    </row>
    <row r="16" spans="1:10" x14ac:dyDescent="0.25">
      <c r="A16" s="7"/>
      <c r="B16" s="1" t="s">
        <v>19</v>
      </c>
      <c r="C16" s="2">
        <v>464</v>
      </c>
      <c r="D16" s="30" t="s">
        <v>36</v>
      </c>
      <c r="E16" s="17">
        <v>200</v>
      </c>
      <c r="F16" s="25">
        <v>5.86</v>
      </c>
      <c r="G16" s="17">
        <v>84</v>
      </c>
      <c r="H16" s="17">
        <v>0.3</v>
      </c>
      <c r="I16" s="17">
        <v>0.01</v>
      </c>
      <c r="J16" s="18">
        <v>17.5</v>
      </c>
    </row>
    <row r="17" spans="1:10" x14ac:dyDescent="0.25">
      <c r="A17" s="7"/>
      <c r="B17" s="1" t="s">
        <v>23</v>
      </c>
      <c r="C17" s="2"/>
      <c r="D17" s="30" t="s">
        <v>32</v>
      </c>
      <c r="E17" s="17">
        <v>30</v>
      </c>
      <c r="F17" s="25">
        <v>1.68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25">
      <c r="A18" s="7"/>
      <c r="B18" s="1" t="s">
        <v>21</v>
      </c>
      <c r="C18" s="2"/>
      <c r="D18" s="30" t="s">
        <v>28</v>
      </c>
      <c r="E18" s="17">
        <v>20</v>
      </c>
      <c r="F18" s="25">
        <v>1.05</v>
      </c>
      <c r="G18" s="17">
        <v>58.5</v>
      </c>
      <c r="H18" s="17">
        <v>1.4</v>
      </c>
      <c r="I18" s="17">
        <v>0.7</v>
      </c>
      <c r="J18" s="18">
        <v>9</v>
      </c>
    </row>
    <row r="19" spans="1:10" x14ac:dyDescent="0.25">
      <c r="A19" s="7"/>
      <c r="B19" s="28"/>
      <c r="C19" s="28"/>
      <c r="D19" s="36" t="s">
        <v>37</v>
      </c>
      <c r="E19" s="37">
        <f>SUM(E13:E18)</f>
        <v>800</v>
      </c>
      <c r="F19" s="38">
        <f>SUM(F13:F18)</f>
        <v>91.18</v>
      </c>
      <c r="G19" s="38">
        <f t="shared" ref="G19:J19" si="1">SUM(G13:G18)</f>
        <v>835.35</v>
      </c>
      <c r="H19" s="38">
        <f t="shared" si="1"/>
        <v>34.94</v>
      </c>
      <c r="I19" s="38">
        <f t="shared" si="1"/>
        <v>30.88</v>
      </c>
      <c r="J19" s="38">
        <f t="shared" si="1"/>
        <v>70.11</v>
      </c>
    </row>
    <row r="20" spans="1:10" ht="15.75" thickBot="1" x14ac:dyDescent="0.3">
      <c r="A20" s="8"/>
      <c r="B20" s="9"/>
      <c r="C20" s="9"/>
      <c r="D20" s="33" t="s">
        <v>38</v>
      </c>
      <c r="E20" s="34">
        <f>E11+E19</f>
        <v>1385</v>
      </c>
      <c r="F20" s="35">
        <f t="shared" ref="F20:J20" si="2">F11+F19</f>
        <v>143.39000000000001</v>
      </c>
      <c r="G20" s="34">
        <f t="shared" si="2"/>
        <v>1530.85</v>
      </c>
      <c r="H20" s="34">
        <f t="shared" si="2"/>
        <v>54.839999999999996</v>
      </c>
      <c r="I20" s="34">
        <f t="shared" si="2"/>
        <v>49.28</v>
      </c>
      <c r="J20" s="34">
        <f t="shared" si="2"/>
        <v>182.21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22</v>
      </c>
      <c r="F1" s="23" t="s">
        <v>29</v>
      </c>
      <c r="I1" t="s">
        <v>1</v>
      </c>
      <c r="J1" s="22">
        <v>44893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29" t="s">
        <v>30</v>
      </c>
      <c r="E4" s="15">
        <v>200</v>
      </c>
      <c r="F4" s="24">
        <v>11.94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25">
      <c r="A5" s="7"/>
      <c r="B5" s="1" t="s">
        <v>12</v>
      </c>
      <c r="C5" s="2">
        <v>457</v>
      </c>
      <c r="D5" s="30" t="s">
        <v>43</v>
      </c>
      <c r="E5" s="17">
        <v>200</v>
      </c>
      <c r="F5" s="25">
        <v>1.38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40</v>
      </c>
      <c r="C6" s="2">
        <v>63</v>
      </c>
      <c r="D6" s="30" t="s">
        <v>27</v>
      </c>
      <c r="E6" s="17">
        <v>45</v>
      </c>
      <c r="F6" s="25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44</v>
      </c>
      <c r="C7" s="2"/>
      <c r="D7" s="30" t="s">
        <v>32</v>
      </c>
      <c r="E7" s="17">
        <v>30</v>
      </c>
      <c r="F7" s="25">
        <v>1.42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45</v>
      </c>
      <c r="C8" s="9"/>
      <c r="D8" s="31" t="s">
        <v>28</v>
      </c>
      <c r="E8" s="19">
        <v>30</v>
      </c>
      <c r="F8" s="26">
        <v>1.36</v>
      </c>
      <c r="G8" s="17">
        <v>58.5</v>
      </c>
      <c r="H8" s="17">
        <v>1.4</v>
      </c>
      <c r="I8" s="17">
        <v>0.7</v>
      </c>
      <c r="J8" s="18">
        <v>9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 t="s">
        <v>42</v>
      </c>
      <c r="C10" s="2"/>
      <c r="D10" s="30" t="s">
        <v>41</v>
      </c>
      <c r="E10" s="17">
        <v>80</v>
      </c>
      <c r="F10" s="25">
        <v>18</v>
      </c>
      <c r="G10" s="17">
        <v>166</v>
      </c>
      <c r="H10" s="17">
        <v>3.5</v>
      </c>
      <c r="I10" s="17">
        <v>1.4</v>
      </c>
      <c r="J10" s="18">
        <v>36.799999999999997</v>
      </c>
    </row>
    <row r="11" spans="1:10" ht="15.75" thickBot="1" x14ac:dyDescent="0.3">
      <c r="A11" s="8"/>
      <c r="B11" s="9"/>
      <c r="C11" s="9"/>
      <c r="D11" s="33" t="s">
        <v>33</v>
      </c>
      <c r="E11" s="34">
        <f>SUM(E4:E10)</f>
        <v>585</v>
      </c>
      <c r="F11" s="35">
        <f>SUM(F4:F10)</f>
        <v>52.21</v>
      </c>
      <c r="G11" s="35">
        <f t="shared" ref="G11:J11" si="0">SUM(G4:G10)</f>
        <v>695.5</v>
      </c>
      <c r="H11" s="35">
        <f t="shared" si="0"/>
        <v>19.899999999999999</v>
      </c>
      <c r="I11" s="35">
        <f t="shared" si="0"/>
        <v>18.399999999999999</v>
      </c>
      <c r="J11" s="35">
        <f t="shared" si="0"/>
        <v>112.10000000000001</v>
      </c>
    </row>
    <row r="12" spans="1:10" x14ac:dyDescent="0.25">
      <c r="A12" s="7" t="s">
        <v>14</v>
      </c>
      <c r="B12" s="10" t="s">
        <v>15</v>
      </c>
      <c r="C12" s="3"/>
      <c r="D12" s="32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>
        <v>100</v>
      </c>
      <c r="D13" s="30" t="s">
        <v>31</v>
      </c>
      <c r="E13" s="17">
        <v>200</v>
      </c>
      <c r="F13" s="25">
        <v>7.66</v>
      </c>
      <c r="G13" s="17">
        <v>158.4</v>
      </c>
      <c r="H13" s="17">
        <v>7.4</v>
      </c>
      <c r="I13" s="17">
        <v>9.5</v>
      </c>
      <c r="J13" s="18">
        <v>10.9</v>
      </c>
    </row>
    <row r="14" spans="1:10" x14ac:dyDescent="0.25">
      <c r="A14" s="7"/>
      <c r="B14" s="1" t="s">
        <v>17</v>
      </c>
      <c r="C14" s="2">
        <v>334</v>
      </c>
      <c r="D14" s="30" t="s">
        <v>34</v>
      </c>
      <c r="E14" s="17">
        <v>200</v>
      </c>
      <c r="F14" s="25">
        <v>52.37</v>
      </c>
      <c r="G14" s="17">
        <v>300</v>
      </c>
      <c r="H14" s="17">
        <v>22.8</v>
      </c>
      <c r="I14" s="17">
        <v>15.7</v>
      </c>
      <c r="J14" s="18">
        <v>17</v>
      </c>
    </row>
    <row r="15" spans="1:10" x14ac:dyDescent="0.25">
      <c r="A15" s="7"/>
      <c r="B15" s="1" t="s">
        <v>18</v>
      </c>
      <c r="C15" s="2">
        <v>171</v>
      </c>
      <c r="D15" s="30" t="s">
        <v>35</v>
      </c>
      <c r="E15" s="17">
        <v>50</v>
      </c>
      <c r="F15" s="25">
        <v>6.83</v>
      </c>
      <c r="G15" s="17">
        <v>49.85</v>
      </c>
      <c r="H15" s="17">
        <v>0.74</v>
      </c>
      <c r="I15" s="17">
        <v>4.67</v>
      </c>
      <c r="J15" s="18">
        <v>1.21</v>
      </c>
    </row>
    <row r="16" spans="1:10" x14ac:dyDescent="0.25">
      <c r="A16" s="7"/>
      <c r="B16" s="1" t="s">
        <v>19</v>
      </c>
      <c r="C16" s="2">
        <v>464</v>
      </c>
      <c r="D16" s="30" t="s">
        <v>36</v>
      </c>
      <c r="E16" s="17">
        <v>200</v>
      </c>
      <c r="F16" s="25">
        <v>5.86</v>
      </c>
      <c r="G16" s="17">
        <v>84</v>
      </c>
      <c r="H16" s="17">
        <v>0.3</v>
      </c>
      <c r="I16" s="17">
        <v>0.01</v>
      </c>
      <c r="J16" s="18">
        <v>17.5</v>
      </c>
    </row>
    <row r="17" spans="1:10" x14ac:dyDescent="0.25">
      <c r="A17" s="7"/>
      <c r="B17" s="1" t="s">
        <v>23</v>
      </c>
      <c r="C17" s="2"/>
      <c r="D17" s="30" t="s">
        <v>32</v>
      </c>
      <c r="E17" s="17">
        <v>30</v>
      </c>
      <c r="F17" s="25">
        <v>1.68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25">
      <c r="A18" s="7"/>
      <c r="B18" s="1" t="s">
        <v>21</v>
      </c>
      <c r="C18" s="2"/>
      <c r="D18" s="30" t="s">
        <v>28</v>
      </c>
      <c r="E18" s="17">
        <v>20</v>
      </c>
      <c r="F18" s="25">
        <v>1.05</v>
      </c>
      <c r="G18" s="17">
        <v>58.5</v>
      </c>
      <c r="H18" s="17">
        <v>1.4</v>
      </c>
      <c r="I18" s="17">
        <v>0.7</v>
      </c>
      <c r="J18" s="18">
        <v>9</v>
      </c>
    </row>
    <row r="19" spans="1:10" x14ac:dyDescent="0.25">
      <c r="A19" s="7"/>
      <c r="B19" s="28"/>
      <c r="C19" s="28"/>
      <c r="D19" s="36" t="s">
        <v>37</v>
      </c>
      <c r="E19" s="37">
        <f>SUM(E13:E18)</f>
        <v>700</v>
      </c>
      <c r="F19" s="38">
        <f>SUM(F13:F18)</f>
        <v>75.45</v>
      </c>
      <c r="G19" s="38">
        <f t="shared" ref="G19:J19" si="1">SUM(G13:G18)</f>
        <v>720.75</v>
      </c>
      <c r="H19" s="38">
        <f t="shared" si="1"/>
        <v>34.94</v>
      </c>
      <c r="I19" s="38">
        <f t="shared" si="1"/>
        <v>30.88</v>
      </c>
      <c r="J19" s="38">
        <f t="shared" si="1"/>
        <v>70.11</v>
      </c>
    </row>
    <row r="20" spans="1:10" ht="15.75" thickBot="1" x14ac:dyDescent="0.3">
      <c r="A20" s="8"/>
      <c r="B20" s="9"/>
      <c r="C20" s="9"/>
      <c r="D20" s="33" t="s">
        <v>38</v>
      </c>
      <c r="E20" s="34">
        <f>E11+E19</f>
        <v>1285</v>
      </c>
      <c r="F20" s="35">
        <f t="shared" ref="F20:J20" si="2">F11+F19</f>
        <v>127.66</v>
      </c>
      <c r="G20" s="34">
        <f t="shared" si="2"/>
        <v>1416.25</v>
      </c>
      <c r="H20" s="34">
        <f t="shared" si="2"/>
        <v>54.839999999999996</v>
      </c>
      <c r="I20" s="34">
        <f t="shared" si="2"/>
        <v>49.28</v>
      </c>
      <c r="J20" s="34">
        <f t="shared" si="2"/>
        <v>182.21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28.11.22 (2)</vt:lpstr>
      <vt:lpstr>28.11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2022-11-11T07:04:31Z</cp:lastPrinted>
  <dcterms:created xsi:type="dcterms:W3CDTF">2015-06-05T18:19:34Z</dcterms:created>
  <dcterms:modified xsi:type="dcterms:W3CDTF">2022-11-25T06:23:15Z</dcterms:modified>
</cp:coreProperties>
</file>