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2.11.22" sheetId="1" r:id="rId1"/>
    <sheet name="22.11.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20" i="2"/>
  <c r="I20" i="2"/>
  <c r="H20" i="2"/>
  <c r="G20" i="2"/>
  <c r="F20" i="2"/>
  <c r="E20" i="2" l="1"/>
  <c r="E21" i="2" s="1"/>
  <c r="E9" i="2"/>
  <c r="E21" i="1"/>
  <c r="E20" i="1"/>
  <c r="G21" i="1"/>
  <c r="E9" i="1"/>
  <c r="J9" i="1"/>
  <c r="J21" i="1" s="1"/>
  <c r="I9" i="1"/>
  <c r="I21" i="1" s="1"/>
  <c r="H9" i="1"/>
  <c r="H21" i="1" s="1"/>
  <c r="G9" i="1"/>
  <c r="F9" i="1"/>
  <c r="F21" i="1" l="1"/>
  <c r="J9" i="2" l="1"/>
  <c r="J21" i="2" s="1"/>
  <c r="I9" i="2"/>
  <c r="I21" i="2" s="1"/>
  <c r="H9" i="2"/>
  <c r="G9" i="2"/>
  <c r="F9" i="2"/>
  <c r="G21" i="2" l="1"/>
  <c r="F21" i="2"/>
  <c r="H21" i="2"/>
</calcChain>
</file>

<file path=xl/sharedStrings.xml><?xml version="1.0" encoding="utf-8"?>
<sst xmlns="http://schemas.openxmlformats.org/spreadsheetml/2006/main" count="89" uniqueCount="46">
  <si>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</si>
  <si>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</si>
  <si>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</si>
  <si>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</si>
  <si>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</si>
  <si>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</si>
  <si>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</si>
  <si>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</si>
  <si>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</si>
  <si>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</si>
  <si>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</si>
  <si>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</si>
  <si>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</si>
  <si>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</si>
  <si>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</si>
  <si>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</si>
  <si>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</si>
  <si>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</si>
  <si>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</si>
  <si>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</si>
  <si>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</si>
  <si>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</si>
  <si>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</si>
  <si>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</si>
  <si>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</si>
  <si>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</si>
  <si>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</si>
  <si>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</si>
  <si>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</si>
  <si>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</si>
  <si>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</si>
  <si>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</si>
  <si>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</si>
  <si>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</si>
  <si>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</si>
  <si>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</si>
  <si>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</si>
  <si>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</si>
  <si>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</si>
  <si>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</si>
  <si>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</si>
  <si>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</si>
  <si>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</si>
  <si>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</si>
  <si>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Чай с молоком</t>
  </si>
  <si>
    <t>салат из свёклы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</si>
</sst>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44887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38</v>
      </c>
      <c r="E4" s="15">
        <v>170</v>
      </c>
      <c r="F4" s="25">
        <v>71.36</v>
      </c>
      <c r="G4" s="15">
        <v>349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460</v>
      </c>
      <c r="D5" s="32" t="s">
        <v>44</v>
      </c>
      <c r="E5" s="17">
        <v>200</v>
      </c>
      <c r="F5" s="26">
        <v>3.08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2" t="s">
        <v>30</v>
      </c>
      <c r="E7" s="17">
        <v>30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31</v>
      </c>
      <c r="E8" s="19">
        <v>20</v>
      </c>
      <c r="F8" s="27">
        <v>1.04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465</v>
      </c>
      <c r="F9" s="41">
        <f>SUM(F4:F8)</f>
        <v>94.710000000000008</v>
      </c>
      <c r="G9" s="41">
        <f>SUM(G4:G8)</f>
        <v>647.6</v>
      </c>
      <c r="H9" s="41">
        <f t="shared" ref="H9:J9" si="0">SUM(H4:H8)</f>
        <v>40.599999999999994</v>
      </c>
      <c r="I9" s="41">
        <f t="shared" si="0"/>
        <v>25.1</v>
      </c>
      <c r="J9" s="41">
        <f t="shared" si="0"/>
        <v>71.7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37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28</v>
      </c>
      <c r="D13" s="34" t="s">
        <v>45</v>
      </c>
      <c r="E13" s="21">
        <v>80</v>
      </c>
      <c r="F13" s="28">
        <v>8.3000000000000007</v>
      </c>
      <c r="G13" s="21">
        <v>102</v>
      </c>
      <c r="H13" s="21">
        <v>1</v>
      </c>
      <c r="I13" s="21">
        <v>6</v>
      </c>
      <c r="J13" s="22">
        <v>11</v>
      </c>
    </row>
    <row r="14" spans="1:10" x14ac:dyDescent="0.25">
      <c r="A14" s="7"/>
      <c r="B14" s="1" t="s">
        <v>16</v>
      </c>
      <c r="C14" s="2" t="s">
        <v>32</v>
      </c>
      <c r="D14" s="32" t="s">
        <v>33</v>
      </c>
      <c r="E14" s="17">
        <v>230</v>
      </c>
      <c r="F14" s="26">
        <v>11.25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34</v>
      </c>
      <c r="E15" s="17">
        <v>80</v>
      </c>
      <c r="F15" s="26">
        <v>61.98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35</v>
      </c>
      <c r="E16" s="17">
        <v>180</v>
      </c>
      <c r="F16" s="26">
        <v>11.48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39</v>
      </c>
      <c r="E17" s="17">
        <v>200</v>
      </c>
      <c r="F17" s="26">
        <v>3.84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30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31</v>
      </c>
      <c r="E19" s="17">
        <v>30</v>
      </c>
      <c r="F19" s="26">
        <v>1.54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750</v>
      </c>
      <c r="F20" s="40">
        <f>SUM(F14:F19)+F13</f>
        <v>100.07000000000001</v>
      </c>
      <c r="G20" s="40">
        <f t="shared" ref="G20:J20" si="1">SUM(G14:G19)+G13</f>
        <v>1053.2</v>
      </c>
      <c r="H20" s="40">
        <f t="shared" si="1"/>
        <v>41.099999999999994</v>
      </c>
      <c r="I20" s="40">
        <f t="shared" si="1"/>
        <v>36.5</v>
      </c>
      <c r="J20" s="40">
        <f t="shared" si="1"/>
        <v>152.6</v>
      </c>
    </row>
    <row r="21" spans="1:10" ht="15.75" thickBot="1" x14ac:dyDescent="0.3">
      <c r="A21" s="8"/>
      <c r="B21" s="9"/>
      <c r="C21" s="9"/>
      <c r="D21" s="33"/>
      <c r="E21" s="19">
        <f>E9+E20</f>
        <v>1215</v>
      </c>
      <c r="F21" s="27">
        <f>F9+F20</f>
        <v>194.78000000000003</v>
      </c>
      <c r="G21" s="27">
        <f t="shared" ref="G21:J21" si="2">G9+G20</f>
        <v>1700.8000000000002</v>
      </c>
      <c r="H21" s="27">
        <f t="shared" si="2"/>
        <v>81.699999999999989</v>
      </c>
      <c r="I21" s="27">
        <f t="shared" si="2"/>
        <v>61.6</v>
      </c>
      <c r="J21" s="27">
        <f t="shared" si="2"/>
        <v>224.3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C13" sqref="C13: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36</v>
      </c>
      <c r="I1" t="s">
        <v>1</v>
      </c>
      <c r="J1" s="23">
        <v>44887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38</v>
      </c>
      <c r="E4" s="15">
        <v>220</v>
      </c>
      <c r="F4" s="25">
        <v>78.7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460</v>
      </c>
      <c r="D5" s="32" t="s">
        <v>44</v>
      </c>
      <c r="E5" s="17">
        <v>200</v>
      </c>
      <c r="F5" s="26">
        <v>3.08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40</v>
      </c>
      <c r="C6" s="2">
        <v>63</v>
      </c>
      <c r="D6" s="32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2" t="s">
        <v>30</v>
      </c>
      <c r="E7" s="17">
        <v>30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31</v>
      </c>
      <c r="E8" s="19">
        <v>20</v>
      </c>
      <c r="F8" s="27">
        <v>1.04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515</v>
      </c>
      <c r="F9" s="39">
        <f>SUM(F4:F8)</f>
        <v>102.05000000000001</v>
      </c>
      <c r="G9" s="39">
        <f t="shared" ref="G9:J9" si="0">SUM(G4:G8)</f>
        <v>686.6</v>
      </c>
      <c r="H9" s="39">
        <f t="shared" si="0"/>
        <v>43.8</v>
      </c>
      <c r="I9" s="39">
        <f t="shared" si="0"/>
        <v>26.700000000000003</v>
      </c>
      <c r="J9" s="39">
        <f t="shared" si="0"/>
        <v>74.7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28</v>
      </c>
      <c r="D13" s="34" t="s">
        <v>45</v>
      </c>
      <c r="E13" s="21">
        <v>80</v>
      </c>
      <c r="F13" s="28">
        <v>8.3000000000000007</v>
      </c>
      <c r="G13" s="21">
        <v>102</v>
      </c>
      <c r="H13" s="21">
        <v>1</v>
      </c>
      <c r="I13" s="21">
        <v>6</v>
      </c>
      <c r="J13" s="22">
        <v>11</v>
      </c>
    </row>
    <row r="14" spans="1:10" x14ac:dyDescent="0.25">
      <c r="A14" s="7"/>
      <c r="B14" s="1" t="s">
        <v>16</v>
      </c>
      <c r="C14" s="2" t="s">
        <v>32</v>
      </c>
      <c r="D14" s="32" t="s">
        <v>33</v>
      </c>
      <c r="E14" s="17">
        <v>280</v>
      </c>
      <c r="F14" s="26">
        <v>15.48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34</v>
      </c>
      <c r="E15" s="17">
        <v>80</v>
      </c>
      <c r="F15" s="26">
        <v>61.98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35</v>
      </c>
      <c r="E16" s="17">
        <v>200</v>
      </c>
      <c r="F16" s="26">
        <v>13.05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39</v>
      </c>
      <c r="E17" s="17">
        <v>200</v>
      </c>
      <c r="F17" s="26">
        <v>3.84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43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31</v>
      </c>
      <c r="E19" s="17">
        <v>30</v>
      </c>
      <c r="F19" s="26">
        <v>1.56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820</v>
      </c>
      <c r="F20" s="40">
        <f>SUM(F14:F19)+F13</f>
        <v>105.89</v>
      </c>
      <c r="G20" s="40">
        <f t="shared" ref="G20:J20" si="1">SUM(G14:G19)+G13</f>
        <v>1114.5</v>
      </c>
      <c r="H20" s="40">
        <f t="shared" si="1"/>
        <v>41.8</v>
      </c>
      <c r="I20" s="40">
        <f t="shared" si="1"/>
        <v>36.800000000000004</v>
      </c>
      <c r="J20" s="40">
        <f t="shared" si="1"/>
        <v>157.1</v>
      </c>
    </row>
    <row r="21" spans="1:10" ht="15.75" thickBot="1" x14ac:dyDescent="0.3">
      <c r="A21" s="8"/>
      <c r="B21" s="9"/>
      <c r="C21" s="9"/>
      <c r="D21" s="33"/>
      <c r="E21" s="19">
        <f>E9+E20</f>
        <v>1335</v>
      </c>
      <c r="F21" s="27">
        <f>F9+F20</f>
        <v>207.94</v>
      </c>
      <c r="G21" s="19">
        <f>G9+G20</f>
        <v>1801.1</v>
      </c>
      <c r="H21" s="19">
        <f t="shared" ref="H21:J21" si="2">H9+H20</f>
        <v>85.6</v>
      </c>
      <c r="I21" s="19">
        <f t="shared" si="2"/>
        <v>63.500000000000007</v>
      </c>
      <c r="J21" s="19">
        <f t="shared" si="2"/>
        <v>231.8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22.11.22</vt:lpstr>
      <vt:lpstr>22.11.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2022-11-21T07:05:39Z</dcterms:modified>
</cp:coreProperties>
</file>