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7.11" sheetId="4" r:id="rId1"/>
    <sheet name="17.11.2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" l="1"/>
  <c r="I21" i="4"/>
  <c r="H21" i="4"/>
  <c r="G21" i="4"/>
  <c r="F20" i="4"/>
  <c r="J20" i="4"/>
  <c r="I20" i="4"/>
  <c r="H20" i="4"/>
  <c r="G20" i="4"/>
  <c r="J9" i="4"/>
  <c r="I9" i="4"/>
  <c r="H9" i="4"/>
  <c r="G9" i="4"/>
  <c r="F9" i="4"/>
  <c r="F21" i="4" s="1"/>
  <c r="J21" i="1"/>
  <c r="I21" i="1"/>
  <c r="H21" i="1"/>
  <c r="J20" i="1"/>
  <c r="I20" i="1"/>
  <c r="H20" i="1"/>
  <c r="E20" i="1"/>
  <c r="F20" i="1"/>
  <c r="G20" i="1"/>
  <c r="J9" i="1"/>
  <c r="I9" i="1"/>
  <c r="H9" i="1"/>
  <c r="G9" i="1"/>
  <c r="G21" i="1" s="1"/>
  <c r="F9" i="1"/>
  <c r="F21" i="1" l="1"/>
  <c r="E21" i="4"/>
</calcChain>
</file>

<file path=xl/sharedStrings.xml><?xml version="1.0" encoding="utf-8"?>
<sst xmlns="http://schemas.openxmlformats.org/spreadsheetml/2006/main" count="84" uniqueCount="44">
  <si>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</si>
  <si>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</si>
  <si>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</si>
  <si>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</si>
  <si>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</si>
  <si>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</si>
  <si>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</si>
  <si>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</si>
  <si>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</si>
  <si>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</si>
  <si>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</si>
  <si>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</si>
  <si>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</si>
  <si>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</si>
  <si>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</si>
  <si>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</si>
  <si>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</si>
  <si>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</si>
  <si>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</si>
  <si>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</si>
  <si>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</si>
  <si>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</si>
  <si>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</si>
  <si>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</si>
  <si>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</si>
  <si>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</si>
  <si>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</si>
  <si>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</si>
  <si>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</si>
  <si>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</si>
  <si>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пшеничный</t>
  </si>
  <si>
    <t>хлеб ржаной</t>
  </si>
  <si>
    <t>старше 12 лет</t>
  </si>
  <si>
    <t>247\406</t>
  </si>
  <si>
    <t>чай с сахаром</t>
  </si>
  <si>
    <t>щи из свежей капусты с картофелем</t>
  </si>
  <si>
    <t>хлеб витаминный</t>
  </si>
  <si>
    <t>сырники из творога с картофелем ссгущ молоком</t>
  </si>
  <si>
    <t>Итого завтрак</t>
  </si>
  <si>
    <t>Жаркое по домашнему</t>
  </si>
  <si>
    <t>Напиток с витаминами</t>
  </si>
  <si>
    <t>сырники из творога с картофелем со сгущенным молоком</t>
  </si>
  <si>
    <t>Итого обед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</si>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</sst>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 t="s">
        <v>32</v>
      </c>
      <c r="I1" t="s">
        <v>1</v>
      </c>
      <c r="J1" s="23">
        <v>44882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33</v>
      </c>
      <c r="D4" s="32" t="s">
        <v>41</v>
      </c>
      <c r="E4" s="15">
        <v>220</v>
      </c>
      <c r="F4" s="25">
        <v>46.79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34</v>
      </c>
      <c r="E5" s="17">
        <v>200</v>
      </c>
      <c r="F5" s="26">
        <v>1.43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23</v>
      </c>
      <c r="C6" s="2">
        <v>63</v>
      </c>
      <c r="D6" s="33" t="s">
        <v>29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3" t="s">
        <v>36</v>
      </c>
      <c r="E7" s="17">
        <v>30</v>
      </c>
      <c r="F7" s="26">
        <v>1.73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4" t="s">
        <v>31</v>
      </c>
      <c r="E8" s="19">
        <v>30</v>
      </c>
      <c r="F8" s="27">
        <v>1.72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7"/>
      <c r="C9" s="37"/>
      <c r="D9" s="41" t="s">
        <v>38</v>
      </c>
      <c r="E9" s="42"/>
      <c r="F9" s="43">
        <f t="shared" ref="F9:J9" si="0">SUM(F4:F8)</f>
        <v>69.78</v>
      </c>
      <c r="G9" s="43">
        <f t="shared" si="0"/>
        <v>578.5</v>
      </c>
      <c r="H9" s="43">
        <f t="shared" si="0"/>
        <v>34.4</v>
      </c>
      <c r="I9" s="43">
        <f t="shared" si="0"/>
        <v>18.099999999999998</v>
      </c>
      <c r="J9" s="43">
        <f t="shared" si="0"/>
        <v>72.800000000000011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104</v>
      </c>
      <c r="D14" s="33" t="s">
        <v>35</v>
      </c>
      <c r="E14" s="17">
        <v>250</v>
      </c>
      <c r="F14" s="26">
        <v>4.7699999999999996</v>
      </c>
      <c r="G14" s="17">
        <v>170</v>
      </c>
      <c r="H14" s="17">
        <v>9.25</v>
      </c>
      <c r="I14" s="17">
        <v>8.1</v>
      </c>
      <c r="J14" s="18">
        <v>14.9</v>
      </c>
    </row>
    <row r="15" spans="1:10" x14ac:dyDescent="0.25">
      <c r="A15" s="7"/>
      <c r="B15" s="1" t="s">
        <v>17</v>
      </c>
      <c r="C15" s="2">
        <v>328</v>
      </c>
      <c r="D15" s="33" t="s">
        <v>39</v>
      </c>
      <c r="E15" s="17">
        <v>200</v>
      </c>
      <c r="F15" s="26">
        <v>44.97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25">
      <c r="A16" s="7"/>
      <c r="B16" s="1" t="s">
        <v>18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>
        <v>4</v>
      </c>
      <c r="D17" s="33" t="s">
        <v>40</v>
      </c>
      <c r="E17" s="17">
        <v>200</v>
      </c>
      <c r="F17" s="26">
        <v>8.6</v>
      </c>
      <c r="G17" s="17">
        <v>74</v>
      </c>
      <c r="H17" s="17">
        <v>0.1</v>
      </c>
      <c r="I17" s="17">
        <v>0.1</v>
      </c>
      <c r="J17" s="18">
        <v>18.600000000000001</v>
      </c>
    </row>
    <row r="18" spans="1:10" x14ac:dyDescent="0.25">
      <c r="A18" s="7"/>
      <c r="B18" s="1" t="s">
        <v>24</v>
      </c>
      <c r="C18" s="2"/>
      <c r="D18" s="33" t="s">
        <v>30</v>
      </c>
      <c r="E18" s="17">
        <v>30</v>
      </c>
      <c r="F18" s="26">
        <v>1.68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3" t="s">
        <v>31</v>
      </c>
      <c r="E19" s="17">
        <v>30</v>
      </c>
      <c r="F19" s="26">
        <v>1.56</v>
      </c>
      <c r="G19" s="17">
        <v>59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44" t="s">
        <v>42</v>
      </c>
      <c r="E20" s="42"/>
      <c r="F20" s="43">
        <f>SUM(F14:F19)</f>
        <v>61.58</v>
      </c>
      <c r="G20" s="42">
        <f>SUM(G14:G19)</f>
        <v>680</v>
      </c>
      <c r="H20" s="42">
        <f t="shared" ref="H20:J20" si="1">SUM(H14:H19)</f>
        <v>32.550000000000004</v>
      </c>
      <c r="I20" s="42">
        <f t="shared" si="1"/>
        <v>23.8</v>
      </c>
      <c r="J20" s="42">
        <f t="shared" si="1"/>
        <v>87.300000000000011</v>
      </c>
    </row>
    <row r="21" spans="1:10" ht="15.75" thickBot="1" x14ac:dyDescent="0.3">
      <c r="A21" s="8"/>
      <c r="B21" s="9"/>
      <c r="C21" s="9"/>
      <c r="D21" s="45" t="s">
        <v>43</v>
      </c>
      <c r="E21" s="46">
        <f>E9+E20</f>
        <v>0</v>
      </c>
      <c r="F21" s="47">
        <f>F9+F20</f>
        <v>131.36000000000001</v>
      </c>
      <c r="G21" s="46">
        <f>G9+G20</f>
        <v>1258.5</v>
      </c>
      <c r="H21" s="46">
        <f t="shared" ref="H21:J21" si="2">H9+H20</f>
        <v>66.95</v>
      </c>
      <c r="I21" s="46">
        <f t="shared" si="2"/>
        <v>41.9</v>
      </c>
      <c r="J21" s="46">
        <f t="shared" si="2"/>
        <v>160.10000000000002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 t="s">
        <v>28</v>
      </c>
      <c r="I1" t="s">
        <v>1</v>
      </c>
      <c r="J1" s="23">
        <v>44882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33</v>
      </c>
      <c r="D4" s="32" t="s">
        <v>37</v>
      </c>
      <c r="E4" s="15">
        <v>170</v>
      </c>
      <c r="F4" s="25">
        <v>46.79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34</v>
      </c>
      <c r="E5" s="17">
        <v>200</v>
      </c>
      <c r="F5" s="26">
        <v>1.43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23</v>
      </c>
      <c r="C6" s="2">
        <v>63</v>
      </c>
      <c r="D6" s="33" t="s">
        <v>29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3" t="s">
        <v>36</v>
      </c>
      <c r="E7" s="17">
        <v>30</v>
      </c>
      <c r="F7" s="26">
        <v>1.73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4" t="s">
        <v>31</v>
      </c>
      <c r="E8" s="19">
        <v>30</v>
      </c>
      <c r="F8" s="27">
        <v>1.72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7"/>
      <c r="C9" s="37"/>
      <c r="D9" s="38" t="s">
        <v>38</v>
      </c>
      <c r="E9" s="39"/>
      <c r="F9" s="40">
        <f t="shared" ref="F9:J9" si="0">SUM(F4:F8)</f>
        <v>69.78</v>
      </c>
      <c r="G9" s="39">
        <f t="shared" si="0"/>
        <v>578.5</v>
      </c>
      <c r="H9" s="39">
        <f t="shared" si="0"/>
        <v>34.4</v>
      </c>
      <c r="I9" s="39">
        <f t="shared" si="0"/>
        <v>18.099999999999998</v>
      </c>
      <c r="J9" s="39">
        <f t="shared" si="0"/>
        <v>72.800000000000011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104</v>
      </c>
      <c r="D14" s="33" t="s">
        <v>35</v>
      </c>
      <c r="E14" s="17">
        <v>200</v>
      </c>
      <c r="F14" s="26">
        <v>3.69</v>
      </c>
      <c r="G14" s="17">
        <v>136</v>
      </c>
      <c r="H14" s="17">
        <v>7.4</v>
      </c>
      <c r="I14" s="17">
        <v>6.48</v>
      </c>
      <c r="J14" s="18">
        <v>11.9</v>
      </c>
    </row>
    <row r="15" spans="1:10" x14ac:dyDescent="0.25">
      <c r="A15" s="7"/>
      <c r="B15" s="1" t="s">
        <v>17</v>
      </c>
      <c r="C15" s="2">
        <v>328</v>
      </c>
      <c r="D15" s="33" t="s">
        <v>39</v>
      </c>
      <c r="E15" s="17">
        <v>200</v>
      </c>
      <c r="F15" s="26">
        <v>44.97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25">
      <c r="A16" s="7"/>
      <c r="B16" s="1" t="s">
        <v>18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>
        <v>4</v>
      </c>
      <c r="D17" s="33" t="s">
        <v>40</v>
      </c>
      <c r="E17" s="17">
        <v>200</v>
      </c>
      <c r="F17" s="26">
        <v>8.6</v>
      </c>
      <c r="G17" s="17">
        <v>74</v>
      </c>
      <c r="H17" s="17">
        <v>0.1</v>
      </c>
      <c r="I17" s="17">
        <v>0.1</v>
      </c>
      <c r="J17" s="18">
        <v>18.600000000000001</v>
      </c>
    </row>
    <row r="18" spans="1:10" x14ac:dyDescent="0.25">
      <c r="A18" s="7"/>
      <c r="B18" s="1" t="s">
        <v>24</v>
      </c>
      <c r="C18" s="2"/>
      <c r="D18" s="33" t="s">
        <v>36</v>
      </c>
      <c r="E18" s="17">
        <v>30</v>
      </c>
      <c r="F18" s="26">
        <v>1.68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3" t="s">
        <v>31</v>
      </c>
      <c r="E19" s="17">
        <v>20</v>
      </c>
      <c r="F19" s="26">
        <v>1.04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36"/>
      <c r="E20" s="30">
        <f>SUM(E14:E19)</f>
        <v>650</v>
      </c>
      <c r="F20" s="31">
        <f>SUM(F14:F19)</f>
        <v>59.98</v>
      </c>
      <c r="G20" s="30">
        <f>SUM(G14:G19)</f>
        <v>626</v>
      </c>
      <c r="H20" s="30">
        <f t="shared" ref="H20:J20" si="1">SUM(H14:H19)</f>
        <v>30.000000000000004</v>
      </c>
      <c r="I20" s="30">
        <f t="shared" si="1"/>
        <v>21.880000000000003</v>
      </c>
      <c r="J20" s="30">
        <f t="shared" si="1"/>
        <v>79.800000000000011</v>
      </c>
    </row>
    <row r="21" spans="1:10" ht="15.75" thickBot="1" x14ac:dyDescent="0.3">
      <c r="A21" s="8"/>
      <c r="B21" s="9"/>
      <c r="C21" s="9"/>
      <c r="D21" s="34"/>
      <c r="E21" s="19"/>
      <c r="F21" s="27">
        <f t="shared" ref="F21:J21" si="2">F9+F20</f>
        <v>129.76</v>
      </c>
      <c r="G21" s="19">
        <f t="shared" si="2"/>
        <v>1204.5</v>
      </c>
      <c r="H21" s="19">
        <f t="shared" si="2"/>
        <v>64.400000000000006</v>
      </c>
      <c r="I21" s="19">
        <f t="shared" si="2"/>
        <v>39.980000000000004</v>
      </c>
      <c r="J21" s="19">
        <f t="shared" si="2"/>
        <v>152.60000000000002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17.11</vt:lpstr>
      <vt:lpstr>17.11.22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2022-11-16T07:16:00Z</cp:lastPrinted>
  <dcterms:created xsi:type="dcterms:W3CDTF">2015-06-05T18:19:34Z</dcterms:created>
  <dcterms:modified xsi:type="dcterms:W3CDTF">2022-11-16T07:21:02Z</dcterms:modified>
</cp:coreProperties>
</file>