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6.11" sheetId="7" r:id="rId1"/>
    <sheet name="16.11.22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F21" i="7"/>
  <c r="J20" i="6"/>
  <c r="I20" i="6"/>
  <c r="H20" i="6"/>
  <c r="G20" i="6"/>
  <c r="J20" i="7" l="1"/>
  <c r="I20" i="7"/>
  <c r="H20" i="7"/>
  <c r="G20" i="7"/>
  <c r="F20" i="7"/>
  <c r="J9" i="7"/>
  <c r="I9" i="7"/>
  <c r="H9" i="7"/>
  <c r="G9" i="7"/>
  <c r="G21" i="7" s="1"/>
  <c r="F9" i="7"/>
  <c r="E21" i="7"/>
  <c r="J19" i="6"/>
  <c r="I19" i="6"/>
  <c r="H19" i="6"/>
  <c r="G19" i="6"/>
  <c r="F19" i="6"/>
  <c r="J9" i="6"/>
  <c r="I9" i="6"/>
  <c r="H9" i="6"/>
  <c r="G9" i="6"/>
  <c r="F9" i="6"/>
  <c r="F20" i="6" l="1"/>
</calcChain>
</file>

<file path=xl/sharedStrings.xml><?xml version="1.0" encoding="utf-8"?>
<sst xmlns="http://schemas.openxmlformats.org/spreadsheetml/2006/main" count="93" uniqueCount="52">
  <si>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</si>
  <si>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</si>
  <si>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</si>
  <si>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</si>
  <si>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</si>
  <si>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</si>
  <si>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</si>
  <si>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</si>
  <si>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</si>
  <si>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</si>
  <si>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</si>
  <si>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</si>
  <si>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</si>
  <si>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</si>
  <si>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</si>
  <si>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</si>
  <si>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</si>
  <si>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</si>
  <si>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</si>
  <si>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</si>
  <si>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</si>
  <si>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</si>
  <si>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</si>
  <si>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</si>
  <si>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</si>
  <si>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</si>
  <si>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</si>
  <si>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</si>
  <si>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</si>
  <si>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</si>
  <si>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</si>
  <si>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</si>
  <si>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</si>
  <si>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</si>
  <si>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</si>
  <si>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</si>
  <si>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</si>
  <si>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</si>
  <si>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</si>
  <si>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салат из свеклы с р/маслом</t>
  </si>
  <si>
    <t>салат из свеклы с р/ маслом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</si>
  <si>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</si>
  <si>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</si>
  <si>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</si>
  <si>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</si>
  <si>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</si>
  <si>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</si>
  <si>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</si>
  <si>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бел</t>
  </si>
  <si>
    <t>хлеб черный</t>
  </si>
  <si>
    <t>напиток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</si>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</sst>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 t="s">
        <v>33</v>
      </c>
      <c r="I1" t="s">
        <v>1</v>
      </c>
      <c r="J1" s="23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39.770000000000003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1.61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47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48</v>
      </c>
      <c r="C7" s="2"/>
      <c r="D7" s="31" t="s">
        <v>38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49</v>
      </c>
      <c r="C8" s="9"/>
      <c r="D8" s="32" t="s">
        <v>32</v>
      </c>
      <c r="E8" s="19">
        <v>20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43</v>
      </c>
      <c r="E9" s="36"/>
      <c r="F9" s="37">
        <f>SUM(F4:F8)</f>
        <v>62.17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4" t="s">
        <v>13</v>
      </c>
      <c r="B10" s="11" t="s">
        <v>20</v>
      </c>
      <c r="C10" s="6"/>
      <c r="D10" s="31" t="s">
        <v>51</v>
      </c>
      <c r="E10" s="17">
        <v>70</v>
      </c>
      <c r="F10" s="26">
        <v>6.41</v>
      </c>
      <c r="G10" s="17">
        <v>44</v>
      </c>
      <c r="H10" s="17">
        <v>0.4</v>
      </c>
      <c r="I10" s="17">
        <v>0.4</v>
      </c>
      <c r="J10" s="18">
        <v>9.8000000000000007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31</v>
      </c>
      <c r="D13" s="33" t="s">
        <v>39</v>
      </c>
      <c r="E13" s="21">
        <v>100</v>
      </c>
      <c r="F13" s="28">
        <v>7.03</v>
      </c>
      <c r="G13" s="21">
        <v>85</v>
      </c>
      <c r="H13" s="21">
        <v>1.3</v>
      </c>
      <c r="I13" s="21">
        <v>6.1</v>
      </c>
      <c r="J13" s="22">
        <v>6.2</v>
      </c>
    </row>
    <row r="14" spans="1:10" x14ac:dyDescent="0.25">
      <c r="A14" s="7"/>
      <c r="B14" s="1" t="s">
        <v>16</v>
      </c>
      <c r="C14" s="2">
        <v>116</v>
      </c>
      <c r="D14" s="31" t="s">
        <v>34</v>
      </c>
      <c r="E14" s="17">
        <v>250</v>
      </c>
      <c r="F14" s="26">
        <v>7.18</v>
      </c>
      <c r="G14" s="17">
        <v>193</v>
      </c>
      <c r="H14" s="17">
        <v>10.1</v>
      </c>
      <c r="I14" s="17">
        <v>9.4</v>
      </c>
      <c r="J14" s="18">
        <v>17.2</v>
      </c>
    </row>
    <row r="15" spans="1:10" x14ac:dyDescent="0.25">
      <c r="A15" s="7"/>
      <c r="B15" s="1" t="s">
        <v>17</v>
      </c>
      <c r="C15" s="2" t="s">
        <v>37</v>
      </c>
      <c r="D15" s="31" t="s">
        <v>36</v>
      </c>
      <c r="E15" s="17">
        <v>140</v>
      </c>
      <c r="F15" s="26">
        <v>52.66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25">
      <c r="A16" s="7"/>
      <c r="B16" s="1" t="s">
        <v>18</v>
      </c>
      <c r="C16" s="2">
        <v>377</v>
      </c>
      <c r="D16" s="31" t="s">
        <v>35</v>
      </c>
      <c r="E16" s="17">
        <v>200</v>
      </c>
      <c r="F16" s="26">
        <v>17.29</v>
      </c>
      <c r="G16" s="17">
        <v>136</v>
      </c>
      <c r="H16" s="17">
        <v>3.2</v>
      </c>
      <c r="I16" s="17">
        <v>6</v>
      </c>
      <c r="J16" s="18">
        <v>9.1999999999999993</v>
      </c>
    </row>
    <row r="17" spans="1:10" x14ac:dyDescent="0.25">
      <c r="A17" s="7"/>
      <c r="B17" s="1" t="s">
        <v>50</v>
      </c>
      <c r="C17" s="2"/>
      <c r="D17" s="31" t="s">
        <v>42</v>
      </c>
      <c r="E17" s="17">
        <v>200</v>
      </c>
      <c r="F17" s="26">
        <v>3.27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38</v>
      </c>
      <c r="E18" s="17">
        <v>20</v>
      </c>
      <c r="F18" s="26">
        <v>1.1200000000000001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32</v>
      </c>
      <c r="E19" s="17">
        <v>30</v>
      </c>
      <c r="F19" s="26">
        <v>1.51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44</v>
      </c>
      <c r="E20" s="39"/>
      <c r="F20" s="39">
        <f>SUM(F13:F19)</f>
        <v>90.06</v>
      </c>
      <c r="G20" s="39">
        <f t="shared" ref="G20:J20" si="1">SUM(G13:G19)</f>
        <v>794.1</v>
      </c>
      <c r="H20" s="39">
        <f t="shared" si="1"/>
        <v>33.6</v>
      </c>
      <c r="I20" s="39">
        <f t="shared" si="1"/>
        <v>37.099999999999994</v>
      </c>
      <c r="J20" s="39">
        <f t="shared" si="1"/>
        <v>85.7</v>
      </c>
    </row>
    <row r="21" spans="1:10" ht="15.75" thickBot="1" x14ac:dyDescent="0.3">
      <c r="A21" s="8"/>
      <c r="B21" s="9"/>
      <c r="C21" s="9"/>
      <c r="D21" s="40" t="s">
        <v>45</v>
      </c>
      <c r="E21" s="41">
        <f>E9+E20</f>
        <v>0</v>
      </c>
      <c r="F21" s="42">
        <f>F9+F20+F10</f>
        <v>158.64000000000001</v>
      </c>
      <c r="G21" s="42">
        <f>G9+G20+G10</f>
        <v>1475.2</v>
      </c>
      <c r="H21" s="42">
        <f t="shared" ref="H21:J21" si="2">H9+H20+H10</f>
        <v>63.9</v>
      </c>
      <c r="I21" s="42">
        <f t="shared" si="2"/>
        <v>75.25</v>
      </c>
      <c r="J21" s="42">
        <f t="shared" si="2"/>
        <v>149.10000000000002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 t="s">
        <v>28</v>
      </c>
      <c r="I1" t="s">
        <v>1</v>
      </c>
      <c r="J1" s="23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39.770000000000003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1.6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38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32</v>
      </c>
      <c r="E8" s="19">
        <v>20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43</v>
      </c>
      <c r="E9" s="36"/>
      <c r="F9" s="37">
        <f>SUM(F4:F8)</f>
        <v>62.160000000000004</v>
      </c>
      <c r="G9" s="37">
        <f t="shared" ref="G9:J9" si="0">SUM(G4:G8)</f>
        <v>637.1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 t="s">
        <v>51</v>
      </c>
      <c r="E10" s="17">
        <v>70</v>
      </c>
      <c r="F10" s="26">
        <v>6.41</v>
      </c>
      <c r="G10" s="17">
        <v>44</v>
      </c>
      <c r="H10" s="17">
        <v>0.4</v>
      </c>
      <c r="I10" s="17">
        <v>0.4</v>
      </c>
      <c r="J10" s="18">
        <v>9.8000000000000007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</v>
      </c>
      <c r="D12" s="33" t="s">
        <v>40</v>
      </c>
      <c r="E12" s="21">
        <v>80</v>
      </c>
      <c r="F12" s="28">
        <v>4.72</v>
      </c>
      <c r="G12" s="21">
        <v>68</v>
      </c>
      <c r="H12" s="21">
        <v>1</v>
      </c>
      <c r="I12" s="21">
        <v>4.9000000000000004</v>
      </c>
      <c r="J12" s="22">
        <v>5</v>
      </c>
    </row>
    <row r="13" spans="1:10" x14ac:dyDescent="0.25">
      <c r="A13" s="7"/>
      <c r="B13" s="1" t="s">
        <v>16</v>
      </c>
      <c r="C13" s="2">
        <v>116</v>
      </c>
      <c r="D13" s="31" t="s">
        <v>34</v>
      </c>
      <c r="E13" s="17">
        <v>200</v>
      </c>
      <c r="F13" s="26">
        <v>5.44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17">
        <v>140</v>
      </c>
      <c r="F14" s="26">
        <v>52.66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35</v>
      </c>
      <c r="E15" s="17">
        <v>150</v>
      </c>
      <c r="F15" s="26">
        <v>12.48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46</v>
      </c>
      <c r="E16" s="17">
        <v>200</v>
      </c>
      <c r="F16" s="26">
        <v>3.27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31</v>
      </c>
      <c r="E17" s="17">
        <v>30</v>
      </c>
      <c r="F17" s="26">
        <v>1.1200000000000001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32</v>
      </c>
      <c r="E18" s="17">
        <v>20</v>
      </c>
      <c r="F18" s="26">
        <v>1.05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44</v>
      </c>
      <c r="E19" s="43"/>
      <c r="F19" s="39">
        <f>SUM(F12:F18)</f>
        <v>80.739999999999995</v>
      </c>
      <c r="G19" s="43">
        <f>SUM(G12:G18)</f>
        <v>703.6</v>
      </c>
      <c r="H19" s="43">
        <f t="shared" ref="H19:J19" si="1">SUM(H12:H18)</f>
        <v>32</v>
      </c>
      <c r="I19" s="43">
        <f t="shared" si="1"/>
        <v>35.1</v>
      </c>
      <c r="J19" s="43">
        <f t="shared" si="1"/>
        <v>76.599999999999994</v>
      </c>
    </row>
    <row r="20" spans="1:10" ht="15.75" thickBot="1" x14ac:dyDescent="0.3">
      <c r="A20" s="8"/>
      <c r="B20" s="9"/>
      <c r="C20" s="9"/>
      <c r="D20" s="40" t="s">
        <v>45</v>
      </c>
      <c r="E20" s="41"/>
      <c r="F20" s="42">
        <f>F9+F19</f>
        <v>142.9</v>
      </c>
      <c r="G20" s="42">
        <f>G9+G19+G10</f>
        <v>1384.7</v>
      </c>
      <c r="H20" s="42">
        <f t="shared" ref="H20:J20" si="2">H9+H19+H10</f>
        <v>62.300000000000004</v>
      </c>
      <c r="I20" s="42">
        <f t="shared" si="2"/>
        <v>73.25</v>
      </c>
      <c r="J20" s="42">
        <f t="shared" si="2"/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16.11</vt:lpstr>
      <vt:lpstr>16.11.22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2022-11-15T11:06:29Z</dcterms:modified>
</cp:coreProperties>
</file>