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5.11" sheetId="5" r:id="rId1"/>
    <sheet name="15.11.22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  <c r="F10" i="4"/>
  <c r="E10" i="4"/>
  <c r="J19" i="5"/>
  <c r="I19" i="5"/>
  <c r="H19" i="5"/>
  <c r="G19" i="5"/>
  <c r="F19" i="5"/>
  <c r="J9" i="5"/>
  <c r="J20" i="5" s="1"/>
  <c r="I9" i="5"/>
  <c r="H9" i="5"/>
  <c r="G9" i="5"/>
  <c r="G20" i="5" s="1"/>
  <c r="F9" i="5"/>
  <c r="J21" i="4"/>
  <c r="I21" i="4"/>
  <c r="H21" i="4"/>
  <c r="H22" i="4" s="1"/>
  <c r="G21" i="4"/>
  <c r="F21" i="4"/>
  <c r="F22" i="4" s="1"/>
  <c r="E21" i="4"/>
  <c r="E22" i="4" s="1"/>
  <c r="I22" i="4"/>
  <c r="J22" i="4" l="1"/>
  <c r="G22" i="4"/>
  <c r="I20" i="5"/>
  <c r="H20" i="5"/>
  <c r="E20" i="5"/>
  <c r="F20" i="5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<sst xmlns="http://schemas.openxmlformats.org/spreadsheetml/2006/main" count="94" uniqueCount="47">
  <si>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</si>
  <si>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</si>
  <si>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</si>
  <si>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</si>
  <si>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</si>
  <si>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</si>
  <si>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</si>
  <si>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</si>
  <si>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</si>
  <si>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</si>
  <si>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</si>
  <si>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</si>
  <si>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</si>
  <si>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</si>
  <si>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</si>
  <si>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</si>
  <si>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</si>
  <si>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</si>
  <si>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</si>
  <si>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</si>
  <si>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</si>
  <si>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</si>
  <si>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</si>
  <si>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</si>
  <si>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</si>
  <si>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</si>
  <si>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</si>
  <si>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</si>
  <si>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</si>
  <si>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</si>
  <si>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</si>
  <si>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</si>
  <si>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</si>
  <si>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</si>
  <si>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</si>
  <si>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чай с молоком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</si>
  <si>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</si>
  <si>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</si>
  <si>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</si>
  <si>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</si>
  <si>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</si>
  <si>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</si>
  <si>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</si>
  <si>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</si>
  <si>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</si>
  <si>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запеканка рисовая с творогом и  сладким соусом</t>
  </si>
  <si>
    <t>Хлеб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</si>
</sst>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17" sqref="E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45</v>
      </c>
      <c r="E4" s="15">
        <v>170</v>
      </c>
      <c r="F4" s="25">
        <v>31.12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20</v>
      </c>
      <c r="F7" s="26">
        <v>1.1100000000000001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20</v>
      </c>
      <c r="F8" s="27">
        <v>1.04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40</v>
      </c>
      <c r="E9" s="36"/>
      <c r="F9" s="37">
        <f t="shared" ref="F9:J9" si="0">SUM(F4:F8)</f>
        <v>55.58</v>
      </c>
      <c r="G9" s="36">
        <f t="shared" si="0"/>
        <v>620.70000000000005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13.25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34">
        <v>140</v>
      </c>
      <c r="F14" s="34">
        <v>45.65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36</v>
      </c>
      <c r="E15" s="17">
        <v>200</v>
      </c>
      <c r="F15" s="26">
        <v>9.09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39</v>
      </c>
      <c r="E16" s="17">
        <v>200</v>
      </c>
      <c r="F16" s="26">
        <v>3.67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 t="s">
        <v>43</v>
      </c>
      <c r="E17" s="17">
        <v>20</v>
      </c>
      <c r="F17" s="26">
        <v>1.1200000000000001</v>
      </c>
      <c r="G17" s="17">
        <v>46.7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29</v>
      </c>
      <c r="E18" s="17">
        <v>20</v>
      </c>
      <c r="F18" s="26">
        <v>1.32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41</v>
      </c>
      <c r="E19" s="38"/>
      <c r="F19" s="38">
        <f>SUM(F13:F18)</f>
        <v>74.099999999999994</v>
      </c>
      <c r="G19" s="38">
        <f t="shared" ref="G19:J19" si="1">SUM(G13:G18)</f>
        <v>867.40000000000009</v>
      </c>
      <c r="H19" s="38">
        <f t="shared" si="1"/>
        <v>29.599999999999998</v>
      </c>
      <c r="I19" s="38">
        <f t="shared" si="1"/>
        <v>19.900000000000002</v>
      </c>
      <c r="J19" s="38">
        <f t="shared" si="1"/>
        <v>134</v>
      </c>
    </row>
    <row r="20" spans="1:10" ht="15.75" thickBot="1" x14ac:dyDescent="0.3">
      <c r="A20" s="8"/>
      <c r="B20" s="9"/>
      <c r="C20" s="9"/>
      <c r="D20" s="43" t="s">
        <v>42</v>
      </c>
      <c r="E20" s="39">
        <f>E9+E19</f>
        <v>0</v>
      </c>
      <c r="F20" s="40">
        <f>F9+F19</f>
        <v>129.68</v>
      </c>
      <c r="G20" s="40">
        <f t="shared" ref="G20:J20" si="2">G9+G19</f>
        <v>1488.1000000000001</v>
      </c>
      <c r="H20" s="40">
        <f t="shared" si="2"/>
        <v>69.5</v>
      </c>
      <c r="I20" s="40">
        <f t="shared" si="2"/>
        <v>41.1</v>
      </c>
      <c r="J20" s="40">
        <f t="shared" si="2"/>
        <v>215.7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32</v>
      </c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220</v>
      </c>
      <c r="F4" s="25">
        <v>33.71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44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20</v>
      </c>
      <c r="F7" s="26">
        <v>1.1200000000000001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20</v>
      </c>
      <c r="F8" s="53">
        <v>1.56</v>
      </c>
      <c r="G8" s="52">
        <v>39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40</v>
      </c>
      <c r="E10" s="45">
        <f t="shared" ref="E10:J10" si="0">SUM(E4:E9)</f>
        <v>505</v>
      </c>
      <c r="F10" s="46">
        <f t="shared" si="0"/>
        <v>58.7</v>
      </c>
      <c r="G10" s="46">
        <f t="shared" si="0"/>
        <v>620.70000000000005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16.75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37</v>
      </c>
      <c r="D16" s="34" t="s">
        <v>38</v>
      </c>
      <c r="E16" s="34">
        <v>150</v>
      </c>
      <c r="F16" s="34">
        <v>49.16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36</v>
      </c>
      <c r="E17" s="17">
        <v>200</v>
      </c>
      <c r="F17" s="26">
        <v>9.09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39</v>
      </c>
      <c r="E18" s="17">
        <v>200</v>
      </c>
      <c r="F18" s="26">
        <v>3.67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46</v>
      </c>
      <c r="E19" s="17">
        <v>30</v>
      </c>
      <c r="F19" s="26">
        <v>1.64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30</v>
      </c>
      <c r="F20" s="27">
        <v>1.94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41</v>
      </c>
      <c r="E21" s="47">
        <f>SUM(E15:E20)</f>
        <v>890</v>
      </c>
      <c r="F21" s="48">
        <f>SUM(F15:F20)</f>
        <v>82.25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23.100000000000005</v>
      </c>
      <c r="J21" s="48">
        <f t="shared" si="1"/>
        <v>142.4</v>
      </c>
    </row>
    <row r="22" spans="1:10" ht="15.75" thickBot="1" x14ac:dyDescent="0.3">
      <c r="A22" s="8"/>
      <c r="B22" s="9"/>
      <c r="C22" s="9"/>
      <c r="D22" s="43" t="s">
        <v>42</v>
      </c>
      <c r="E22" s="49">
        <f>E10+E21</f>
        <v>1395</v>
      </c>
      <c r="F22" s="50">
        <f>F10+F21</f>
        <v>140.94999999999999</v>
      </c>
      <c r="G22" s="49">
        <f>G10+G21</f>
        <v>1576.2</v>
      </c>
      <c r="H22" s="49">
        <f t="shared" ref="H22:J22" si="2">H10+H21</f>
        <v>72.099999999999994</v>
      </c>
      <c r="I22" s="49">
        <f t="shared" si="2"/>
        <v>44.300000000000004</v>
      </c>
      <c r="J22" s="49">
        <f t="shared" si="2"/>
        <v>224.1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15.11</vt:lpstr>
      <vt:lpstr>15.11.22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2022-11-14T06:41:04Z</cp:lastPrinted>
  <dcterms:created xsi:type="dcterms:W3CDTF">2015-06-05T18:19:34Z</dcterms:created>
  <dcterms:modified xsi:type="dcterms:W3CDTF">2022-11-14T06:41:39Z</dcterms:modified>
</cp:coreProperties>
</file>