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4.11.22" sheetId="10" r:id="rId1"/>
    <sheet name="14.11" sheetId="9" r:id="rId2"/>
    <sheet name="10.10" sheetId="4" r:id="rId3"/>
    <sheet name="24.10" sheetId="8" r:id="rId4"/>
    <sheet name="24.10.22" sheetId="7" r:id="rId5"/>
    <sheet name="10.10.22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0" l="1"/>
  <c r="I19" i="10"/>
  <c r="H19" i="10"/>
  <c r="G19" i="10"/>
  <c r="F19" i="10"/>
  <c r="E19" i="10"/>
  <c r="J11" i="10"/>
  <c r="J20" i="10" s="1"/>
  <c r="I11" i="10"/>
  <c r="I20" i="10" s="1"/>
  <c r="H11" i="10"/>
  <c r="H20" i="10" s="1"/>
  <c r="G11" i="10"/>
  <c r="F11" i="10"/>
  <c r="E11" i="10"/>
  <c r="J19" i="9"/>
  <c r="I19" i="9"/>
  <c r="H19" i="9"/>
  <c r="G19" i="9"/>
  <c r="F19" i="9"/>
  <c r="E19" i="9"/>
  <c r="J11" i="9"/>
  <c r="J20" i="9" s="1"/>
  <c r="I11" i="9"/>
  <c r="I20" i="9" s="1"/>
  <c r="H11" i="9"/>
  <c r="H20" i="9" s="1"/>
  <c r="G11" i="9"/>
  <c r="F11" i="9"/>
  <c r="E11" i="9"/>
  <c r="E20" i="9" s="1"/>
  <c r="F20" i="10" l="1"/>
  <c r="E20" i="10"/>
  <c r="G20" i="10"/>
  <c r="G20" i="9"/>
  <c r="F20" i="9"/>
  <c r="J19" i="7"/>
  <c r="I19" i="7"/>
  <c r="H19" i="7"/>
  <c r="G19" i="7"/>
  <c r="F19" i="7"/>
  <c r="E19" i="7"/>
  <c r="J11" i="7"/>
  <c r="J20" i="7" s="1"/>
  <c r="I11" i="7"/>
  <c r="I20" i="7" s="1"/>
  <c r="H11" i="7"/>
  <c r="H20" i="7" s="1"/>
  <c r="G11" i="7"/>
  <c r="G20" i="7" s="1"/>
  <c r="F11" i="7"/>
  <c r="F20" i="7" s="1"/>
  <c r="E11" i="7"/>
  <c r="E20" i="7" s="1"/>
  <c r="J19" i="8"/>
  <c r="I19" i="8"/>
  <c r="H19" i="8"/>
  <c r="G19" i="8"/>
  <c r="F19" i="8"/>
  <c r="E19" i="8"/>
  <c r="J11" i="8"/>
  <c r="J20" i="8" s="1"/>
  <c r="I11" i="8"/>
  <c r="I20" i="8" s="1"/>
  <c r="H11" i="8"/>
  <c r="G11" i="8"/>
  <c r="F11" i="8"/>
  <c r="F20" i="8" s="1"/>
  <c r="E11" i="8"/>
  <c r="E20" i="8" s="1"/>
  <c r="G20" i="8" l="1"/>
  <c r="H20" i="8"/>
  <c r="J19" i="6"/>
  <c r="I19" i="6"/>
  <c r="H19" i="6"/>
  <c r="G19" i="6"/>
  <c r="F19" i="6"/>
  <c r="E19" i="6"/>
  <c r="J11" i="6"/>
  <c r="J20" i="6" s="1"/>
  <c r="I11" i="6"/>
  <c r="I20" i="6" s="1"/>
  <c r="H11" i="6"/>
  <c r="H20" i="6" s="1"/>
  <c r="G11" i="6"/>
  <c r="G20" i="6" s="1"/>
  <c r="F11" i="6"/>
  <c r="F20" i="6" s="1"/>
  <c r="E11" i="6"/>
  <c r="E20" i="6" s="1"/>
  <c r="J20" i="4"/>
  <c r="I20" i="4"/>
  <c r="H20" i="4"/>
  <c r="G20" i="4"/>
  <c r="F20" i="4"/>
  <c r="E20" i="4"/>
  <c r="E19" i="4"/>
  <c r="E11" i="4"/>
  <c r="J19" i="4"/>
  <c r="I19" i="4"/>
  <c r="H19" i="4"/>
  <c r="G19" i="4"/>
  <c r="F19" i="4"/>
  <c r="J11" i="4"/>
  <c r="I11" i="4"/>
  <c r="H11" i="4"/>
  <c r="G11" i="4"/>
  <c r="F11" i="4"/>
</calcChain>
</file>

<file path=xl/sharedStrings.xml><?xml version="1.0" encoding="utf-8"?>
<sst xmlns="http://schemas.openxmlformats.org/spreadsheetml/2006/main" count="258" uniqueCount="48">
  <si>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</si>
  <si>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</si>
  <si>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</si>
  <si>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</si>
  <si>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</si>
  <si>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</si>
  <si>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</si>
  <si>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</si>
  <si>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</si>
  <si>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</si>
  <si>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</si>
  <si>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</si>
  <si>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</si>
  <si>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</si>
  <si>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</si>
  <si>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</si>
  <si>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</si>
  <si>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</si>
  <si>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</si>
  <si>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</si>
  <si>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</si>
  <si>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</si>
  <si>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</si>
  <si>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</si>
  <si>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</si>
  <si>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</si>
  <si>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</si>
  <si>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</si>
  <si>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</si>
  <si>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</si>
  <si>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</si>
  <si>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</si>
  <si>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</si>
  <si>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</si>
  <si>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Напиток витаминизированный</t>
  </si>
  <si>
    <t>Сдоба выборгская с сахаром</t>
  </si>
  <si>
    <t>Итого завтрак</t>
  </si>
  <si>
    <t>Запеканка картофельная с мясом</t>
  </si>
  <si>
    <t>Соус сметанный</t>
  </si>
  <si>
    <t>компот из плодов или ягод сушенных</t>
  </si>
  <si>
    <t>Итого обед</t>
  </si>
  <si>
    <t>Итого за день</t>
  </si>
  <si>
    <t>12 лет и старше</t>
  </si>
  <si>
    <t>Напиток из шиповника</t>
  </si>
  <si>
    <t>бутерброд</t>
  </si>
  <si>
    <t>Ватрушка с повидлом</t>
  </si>
  <si>
    <t>булочное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</si>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</sst>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42</v>
      </c>
      <c r="I1" t="s">
        <v>1</v>
      </c>
      <c r="J1" s="23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12.05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34</v>
      </c>
      <c r="E5" s="17">
        <v>200</v>
      </c>
      <c r="F5" s="26">
        <v>9.0500000000000007</v>
      </c>
      <c r="G5" s="17">
        <v>74</v>
      </c>
      <c r="H5" s="17">
        <v>0.2</v>
      </c>
      <c r="I5" s="17">
        <v>0.1</v>
      </c>
      <c r="J5" s="18">
        <v>18.600000000000001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30</v>
      </c>
      <c r="F7" s="26">
        <v>1.65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>
        <v>30</v>
      </c>
      <c r="F8" s="27">
        <v>1.55</v>
      </c>
      <c r="G8" s="19">
        <v>58.5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46</v>
      </c>
      <c r="C10" s="2"/>
      <c r="D10" s="31" t="s">
        <v>45</v>
      </c>
      <c r="E10" s="17">
        <v>80</v>
      </c>
      <c r="F10" s="26">
        <v>18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4" t="s">
        <v>36</v>
      </c>
      <c r="E11" s="35">
        <f>SUM(E4:E10)</f>
        <v>585</v>
      </c>
      <c r="F11" s="36">
        <f>SUM(F4:F10)</f>
        <v>60.41</v>
      </c>
      <c r="G11" s="36">
        <f t="shared" ref="G11:J11" si="0">SUM(G4:G10)</f>
        <v>731.5</v>
      </c>
      <c r="H11" s="36">
        <f t="shared" si="0"/>
        <v>19.899999999999999</v>
      </c>
      <c r="I11" s="36">
        <f t="shared" si="0"/>
        <v>18.399999999999999</v>
      </c>
      <c r="J11" s="36">
        <f t="shared" si="0"/>
        <v>121.39999999999999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100</v>
      </c>
      <c r="D13" s="31" t="s">
        <v>32</v>
      </c>
      <c r="E13" s="17">
        <v>250</v>
      </c>
      <c r="F13" s="26">
        <v>10.02</v>
      </c>
      <c r="G13" s="17">
        <v>198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1" t="s">
        <v>37</v>
      </c>
      <c r="E14" s="17">
        <v>250</v>
      </c>
      <c r="F14" s="26">
        <v>97.35</v>
      </c>
      <c r="G14" s="17">
        <v>352.1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1" t="s">
        <v>38</v>
      </c>
      <c r="E15" s="17">
        <v>50</v>
      </c>
      <c r="F15" s="26">
        <v>7.01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1" t="s">
        <v>39</v>
      </c>
      <c r="E16" s="17">
        <v>200</v>
      </c>
      <c r="F16" s="26">
        <v>8.4499999999999993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24</v>
      </c>
      <c r="C17" s="2"/>
      <c r="D17" s="31" t="s">
        <v>33</v>
      </c>
      <c r="E17" s="17">
        <v>30</v>
      </c>
      <c r="F17" s="26">
        <v>2.8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29</v>
      </c>
      <c r="E18" s="17">
        <v>20</v>
      </c>
      <c r="F18" s="26">
        <v>2.02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7" t="s">
        <v>40</v>
      </c>
      <c r="E19" s="38">
        <f>SUM(E13:E18)</f>
        <v>800</v>
      </c>
      <c r="F19" s="39">
        <f>SUM(F13:F18)</f>
        <v>127.64999999999999</v>
      </c>
      <c r="G19" s="39">
        <f t="shared" ref="G19:J19" si="1">SUM(G13:G18)</f>
        <v>812.45</v>
      </c>
      <c r="H19" s="39">
        <f t="shared" si="1"/>
        <v>34.94</v>
      </c>
      <c r="I19" s="39">
        <f t="shared" si="1"/>
        <v>30.88</v>
      </c>
      <c r="J19" s="39">
        <f t="shared" si="1"/>
        <v>70.11</v>
      </c>
    </row>
    <row r="20" spans="1:10" ht="15.75" thickBot="1" x14ac:dyDescent="0.3">
      <c r="A20" s="8"/>
      <c r="B20" s="9"/>
      <c r="C20" s="9"/>
      <c r="D20" s="34" t="s">
        <v>41</v>
      </c>
      <c r="E20" s="35">
        <f>E11+E19</f>
        <v>1385</v>
      </c>
      <c r="F20" s="36">
        <f t="shared" ref="F20:J20" si="2">F11+F19</f>
        <v>188.06</v>
      </c>
      <c r="G20" s="35">
        <f t="shared" si="2"/>
        <v>1543.95</v>
      </c>
      <c r="H20" s="35">
        <f t="shared" si="2"/>
        <v>54.839999999999996</v>
      </c>
      <c r="I20" s="35">
        <f t="shared" si="2"/>
        <v>49.28</v>
      </c>
      <c r="J20" s="35">
        <f t="shared" si="2"/>
        <v>191.51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30</v>
      </c>
      <c r="I1" t="s">
        <v>1</v>
      </c>
      <c r="J1" s="23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12.05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34</v>
      </c>
      <c r="E5" s="17">
        <v>200</v>
      </c>
      <c r="F5" s="26">
        <v>9.0500000000000007</v>
      </c>
      <c r="G5" s="17">
        <v>74</v>
      </c>
      <c r="H5" s="17">
        <v>0.2</v>
      </c>
      <c r="I5" s="17">
        <v>0.1</v>
      </c>
      <c r="J5" s="18">
        <v>18.600000000000001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30</v>
      </c>
      <c r="F7" s="26">
        <v>1.65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/>
      <c r="F8" s="27">
        <v>1.55</v>
      </c>
      <c r="G8" s="17">
        <v>58.5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46</v>
      </c>
      <c r="C10" s="2"/>
      <c r="D10" s="31" t="s">
        <v>45</v>
      </c>
      <c r="E10" s="17">
        <v>80</v>
      </c>
      <c r="F10" s="26">
        <v>18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4" t="s">
        <v>36</v>
      </c>
      <c r="E11" s="35">
        <f>SUM(E4:E10)</f>
        <v>555</v>
      </c>
      <c r="F11" s="36">
        <f>SUM(F4:F10)</f>
        <v>60.41</v>
      </c>
      <c r="G11" s="36">
        <f t="shared" ref="G11:J11" si="0">SUM(G4:G10)</f>
        <v>731.5</v>
      </c>
      <c r="H11" s="36">
        <f t="shared" si="0"/>
        <v>19.899999999999999</v>
      </c>
      <c r="I11" s="36">
        <f t="shared" si="0"/>
        <v>18.399999999999999</v>
      </c>
      <c r="J11" s="36">
        <f t="shared" si="0"/>
        <v>121.39999999999999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100</v>
      </c>
      <c r="D13" s="31" t="s">
        <v>32</v>
      </c>
      <c r="E13" s="17">
        <v>200</v>
      </c>
      <c r="F13" s="26">
        <v>6.77</v>
      </c>
      <c r="G13" s="17">
        <v>158.4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1" t="s">
        <v>37</v>
      </c>
      <c r="E14" s="17">
        <v>200</v>
      </c>
      <c r="F14" s="26">
        <v>78.2</v>
      </c>
      <c r="G14" s="17">
        <v>357.3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1" t="s">
        <v>38</v>
      </c>
      <c r="E15" s="17">
        <v>50</v>
      </c>
      <c r="F15" s="26">
        <v>7.01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1" t="s">
        <v>39</v>
      </c>
      <c r="E16" s="17">
        <v>200</v>
      </c>
      <c r="F16" s="26">
        <v>6.79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24</v>
      </c>
      <c r="C17" s="2"/>
      <c r="D17" s="31" t="s">
        <v>33</v>
      </c>
      <c r="E17" s="17">
        <v>30</v>
      </c>
      <c r="F17" s="26">
        <v>2.2999999999999998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29</v>
      </c>
      <c r="E18" s="17">
        <v>20</v>
      </c>
      <c r="F18" s="26">
        <v>1.05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7" t="s">
        <v>40</v>
      </c>
      <c r="E19" s="38">
        <f>SUM(E13:E18)</f>
        <v>700</v>
      </c>
      <c r="F19" s="39">
        <f>SUM(F13:F18)</f>
        <v>102.12</v>
      </c>
      <c r="G19" s="39">
        <f t="shared" ref="G19:J19" si="1">SUM(G13:G18)</f>
        <v>778.05000000000007</v>
      </c>
      <c r="H19" s="39">
        <f t="shared" si="1"/>
        <v>34.94</v>
      </c>
      <c r="I19" s="39">
        <f t="shared" si="1"/>
        <v>30.88</v>
      </c>
      <c r="J19" s="39">
        <f t="shared" si="1"/>
        <v>70.11</v>
      </c>
    </row>
    <row r="20" spans="1:10" ht="15.75" thickBot="1" x14ac:dyDescent="0.3">
      <c r="A20" s="8"/>
      <c r="B20" s="9"/>
      <c r="C20" s="9"/>
      <c r="D20" s="34" t="s">
        <v>41</v>
      </c>
      <c r="E20" s="35">
        <f>E11+E19</f>
        <v>1255</v>
      </c>
      <c r="F20" s="36">
        <f t="shared" ref="F20:J20" si="2">F11+F19</f>
        <v>162.53</v>
      </c>
      <c r="G20" s="35">
        <f t="shared" si="2"/>
        <v>1509.5500000000002</v>
      </c>
      <c r="H20" s="35">
        <f t="shared" si="2"/>
        <v>54.839999999999996</v>
      </c>
      <c r="I20" s="35">
        <f t="shared" si="2"/>
        <v>49.28</v>
      </c>
      <c r="J20" s="35">
        <f t="shared" si="2"/>
        <v>191.51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30</v>
      </c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11.6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34</v>
      </c>
      <c r="E5" s="17">
        <v>200</v>
      </c>
      <c r="F5" s="26">
        <v>8.27</v>
      </c>
      <c r="G5" s="17">
        <v>74</v>
      </c>
      <c r="H5" s="17">
        <v>0.2</v>
      </c>
      <c r="I5" s="17">
        <v>0.1</v>
      </c>
      <c r="J5" s="18">
        <v>18.600000000000001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18.600000000000001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35</v>
      </c>
      <c r="E10" s="17">
        <v>80</v>
      </c>
      <c r="F10" s="26">
        <v>15.35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4" t="s">
        <v>36</v>
      </c>
      <c r="E11" s="35">
        <f>SUM(E4:E10)</f>
        <v>555</v>
      </c>
      <c r="F11" s="36">
        <f>SUM(F4:F10)</f>
        <v>55.5</v>
      </c>
      <c r="G11" s="36">
        <f t="shared" ref="G11:J11" si="0">SUM(G4:G10)</f>
        <v>673</v>
      </c>
      <c r="H11" s="36">
        <f t="shared" si="0"/>
        <v>18.5</v>
      </c>
      <c r="I11" s="36">
        <f t="shared" si="0"/>
        <v>17.7</v>
      </c>
      <c r="J11" s="36">
        <f t="shared" si="0"/>
        <v>112.39999999999999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100</v>
      </c>
      <c r="D13" s="31" t="s">
        <v>32</v>
      </c>
      <c r="E13" s="17">
        <v>200</v>
      </c>
      <c r="F13" s="26">
        <v>7.42</v>
      </c>
      <c r="G13" s="17">
        <v>158.4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1" t="s">
        <v>37</v>
      </c>
      <c r="E14" s="17">
        <v>200</v>
      </c>
      <c r="F14" s="26">
        <v>78.260000000000005</v>
      </c>
      <c r="G14" s="17">
        <v>300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1" t="s">
        <v>38</v>
      </c>
      <c r="E15" s="17">
        <v>50</v>
      </c>
      <c r="F15" s="26">
        <v>6.26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1" t="s">
        <v>39</v>
      </c>
      <c r="E16" s="17">
        <v>200</v>
      </c>
      <c r="F16" s="26">
        <v>8.4499999999999993</v>
      </c>
      <c r="G16" s="17">
        <v>72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24</v>
      </c>
      <c r="C17" s="2"/>
      <c r="D17" s="31" t="s">
        <v>33</v>
      </c>
      <c r="E17" s="17">
        <v>30</v>
      </c>
      <c r="F17" s="26">
        <v>1.79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29</v>
      </c>
      <c r="E18" s="17">
        <v>20</v>
      </c>
      <c r="F18" s="26">
        <v>1.59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7" t="s">
        <v>40</v>
      </c>
      <c r="E19" s="38">
        <f>SUM(E13:E18)</f>
        <v>700</v>
      </c>
      <c r="F19" s="39">
        <f>SUM(F13:F18)</f>
        <v>103.77000000000002</v>
      </c>
      <c r="G19" s="39">
        <f t="shared" ref="G19:J19" si="1">SUM(G13:G18)</f>
        <v>708.75</v>
      </c>
      <c r="H19" s="39">
        <f t="shared" si="1"/>
        <v>34.94</v>
      </c>
      <c r="I19" s="39">
        <f t="shared" si="1"/>
        <v>30.88</v>
      </c>
      <c r="J19" s="39">
        <f t="shared" si="1"/>
        <v>70.11</v>
      </c>
    </row>
    <row r="20" spans="1:10" ht="15.75" thickBot="1" x14ac:dyDescent="0.3">
      <c r="A20" s="8"/>
      <c r="B20" s="9"/>
      <c r="C20" s="9"/>
      <c r="D20" s="34" t="s">
        <v>41</v>
      </c>
      <c r="E20" s="35">
        <f>E11+E19</f>
        <v>1255</v>
      </c>
      <c r="F20" s="36">
        <f t="shared" ref="F20:J20" si="2">F11+F19</f>
        <v>159.27000000000004</v>
      </c>
      <c r="G20" s="35">
        <f t="shared" si="2"/>
        <v>1381.75</v>
      </c>
      <c r="H20" s="35">
        <f t="shared" si="2"/>
        <v>53.44</v>
      </c>
      <c r="I20" s="35">
        <f t="shared" si="2"/>
        <v>48.58</v>
      </c>
      <c r="J20" s="35">
        <f t="shared" si="2"/>
        <v>182.51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4" sqref="C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30</v>
      </c>
      <c r="I1" t="s">
        <v>1</v>
      </c>
      <c r="J1" s="23">
        <v>44858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12.27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43</v>
      </c>
      <c r="E5" s="17">
        <v>200</v>
      </c>
      <c r="F5" s="26">
        <v>6.78</v>
      </c>
      <c r="G5" s="17">
        <v>78</v>
      </c>
      <c r="H5" s="17">
        <v>0.67</v>
      </c>
      <c r="I5" s="17">
        <v>0.27</v>
      </c>
      <c r="J5" s="18">
        <v>18.3</v>
      </c>
    </row>
    <row r="6" spans="1:10" x14ac:dyDescent="0.25">
      <c r="A6" s="7"/>
      <c r="B6" s="1" t="s">
        <v>44</v>
      </c>
      <c r="C6" s="2">
        <v>63</v>
      </c>
      <c r="D6" s="31" t="s">
        <v>28</v>
      </c>
      <c r="E6" s="17">
        <v>45</v>
      </c>
      <c r="F6" s="26">
        <v>18.670000000000002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23</v>
      </c>
      <c r="C7" s="2"/>
      <c r="D7" s="31" t="s">
        <v>33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23</v>
      </c>
      <c r="C8" s="9"/>
      <c r="D8" s="32" t="s">
        <v>29</v>
      </c>
      <c r="E8" s="19">
        <v>30</v>
      </c>
      <c r="F8" s="27">
        <v>1.88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46</v>
      </c>
      <c r="C10" s="2"/>
      <c r="D10" s="31" t="s">
        <v>45</v>
      </c>
      <c r="E10" s="17">
        <v>80</v>
      </c>
      <c r="F10" s="26">
        <v>18.22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4" t="s">
        <v>36</v>
      </c>
      <c r="E11" s="35">
        <f>SUM(E4:E10)</f>
        <v>585</v>
      </c>
      <c r="F11" s="36">
        <f>SUM(F4:F10)</f>
        <v>59.5</v>
      </c>
      <c r="G11" s="36">
        <f t="shared" ref="G11:J11" si="0">SUM(G4:G10)</f>
        <v>735.5</v>
      </c>
      <c r="H11" s="36">
        <f t="shared" si="0"/>
        <v>21.07</v>
      </c>
      <c r="I11" s="36">
        <f t="shared" si="0"/>
        <v>18.87</v>
      </c>
      <c r="J11" s="36">
        <f t="shared" si="0"/>
        <v>125.60000000000001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40</v>
      </c>
      <c r="E19" s="38">
        <f>SUM(E13:E18)</f>
        <v>0</v>
      </c>
      <c r="F19" s="39">
        <f>SUM(F13:F18)</f>
        <v>0</v>
      </c>
      <c r="G19" s="39">
        <f t="shared" ref="G19:J19" si="1">SUM(G13:G18)</f>
        <v>0</v>
      </c>
      <c r="H19" s="39">
        <f t="shared" si="1"/>
        <v>0</v>
      </c>
      <c r="I19" s="39">
        <f t="shared" si="1"/>
        <v>0</v>
      </c>
      <c r="J19" s="39">
        <f t="shared" si="1"/>
        <v>0</v>
      </c>
    </row>
    <row r="20" spans="1:10" ht="15.75" thickBot="1" x14ac:dyDescent="0.3">
      <c r="A20" s="8"/>
      <c r="B20" s="9"/>
      <c r="C20" s="9"/>
      <c r="D20" s="34" t="s">
        <v>41</v>
      </c>
      <c r="E20" s="35">
        <f>E11+E19</f>
        <v>585</v>
      </c>
      <c r="F20" s="36">
        <f t="shared" ref="F20:J20" si="2">F11+F19</f>
        <v>59.5</v>
      </c>
      <c r="G20" s="35">
        <f t="shared" si="2"/>
        <v>735.5</v>
      </c>
      <c r="H20" s="35">
        <f t="shared" si="2"/>
        <v>21.07</v>
      </c>
      <c r="I20" s="35">
        <f t="shared" si="2"/>
        <v>18.87</v>
      </c>
      <c r="J20" s="35">
        <f t="shared" si="2"/>
        <v>125.60000000000001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42</v>
      </c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12.27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43</v>
      </c>
      <c r="E5" s="17">
        <v>200</v>
      </c>
      <c r="F5" s="26">
        <v>6.72</v>
      </c>
      <c r="G5" s="17">
        <v>78</v>
      </c>
      <c r="H5" s="17">
        <v>0.67</v>
      </c>
      <c r="I5" s="17">
        <v>0.27</v>
      </c>
      <c r="J5" s="18">
        <v>18.3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18.670000000000002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>
        <v>30</v>
      </c>
      <c r="F8" s="27">
        <v>1.88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47</v>
      </c>
      <c r="C9" s="6"/>
      <c r="D9" s="30"/>
      <c r="E9" s="15">
        <v>200</v>
      </c>
      <c r="F9" s="25">
        <v>16</v>
      </c>
      <c r="G9" s="15">
        <v>86</v>
      </c>
      <c r="H9" s="15">
        <v>1</v>
      </c>
      <c r="I9" s="15">
        <v>0.2</v>
      </c>
      <c r="J9" s="16">
        <v>20.2</v>
      </c>
    </row>
    <row r="10" spans="1:10" x14ac:dyDescent="0.25">
      <c r="A10" s="7"/>
      <c r="B10" s="2" t="s">
        <v>46</v>
      </c>
      <c r="C10" s="2"/>
      <c r="D10" s="31" t="s">
        <v>45</v>
      </c>
      <c r="E10" s="17">
        <v>80</v>
      </c>
      <c r="F10" s="26">
        <v>18.22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4" t="s">
        <v>36</v>
      </c>
      <c r="E11" s="35">
        <f>SUM(E4:E10)</f>
        <v>785</v>
      </c>
      <c r="F11" s="36">
        <f>SUM(F4:F10)</f>
        <v>75.44</v>
      </c>
      <c r="G11" s="36">
        <f t="shared" ref="G11:J11" si="0">SUM(G4:G10)</f>
        <v>821.5</v>
      </c>
      <c r="H11" s="36">
        <f t="shared" si="0"/>
        <v>22.07</v>
      </c>
      <c r="I11" s="36">
        <f t="shared" si="0"/>
        <v>19.07</v>
      </c>
      <c r="J11" s="36">
        <f t="shared" si="0"/>
        <v>145.80000000000001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 t="s">
        <v>40</v>
      </c>
      <c r="E19" s="38">
        <f>SUM(E13:E18)</f>
        <v>0</v>
      </c>
      <c r="F19" s="39">
        <f>SUM(F13:F18)</f>
        <v>0</v>
      </c>
      <c r="G19" s="39">
        <f t="shared" ref="G19:J19" si="1">SUM(G13:G18)</f>
        <v>0</v>
      </c>
      <c r="H19" s="39">
        <f t="shared" si="1"/>
        <v>0</v>
      </c>
      <c r="I19" s="39">
        <f t="shared" si="1"/>
        <v>0</v>
      </c>
      <c r="J19" s="39">
        <f t="shared" si="1"/>
        <v>0</v>
      </c>
    </row>
    <row r="20" spans="1:10" ht="15.75" thickBot="1" x14ac:dyDescent="0.3">
      <c r="A20" s="8"/>
      <c r="B20" s="9"/>
      <c r="C20" s="9"/>
      <c r="D20" s="34" t="s">
        <v>41</v>
      </c>
      <c r="E20" s="35">
        <f>E11+E19</f>
        <v>785</v>
      </c>
      <c r="F20" s="36">
        <f t="shared" ref="F20:J20" si="2">F11+F19</f>
        <v>75.44</v>
      </c>
      <c r="G20" s="35">
        <f t="shared" si="2"/>
        <v>821.5</v>
      </c>
      <c r="H20" s="35">
        <f t="shared" si="2"/>
        <v>22.07</v>
      </c>
      <c r="I20" s="35">
        <f t="shared" si="2"/>
        <v>19.07</v>
      </c>
      <c r="J20" s="35">
        <f t="shared" si="2"/>
        <v>145.80000000000001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 t="s">
        <v>42</v>
      </c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30" t="s">
        <v>31</v>
      </c>
      <c r="E4" s="15">
        <v>200</v>
      </c>
      <c r="F4" s="25">
        <v>11.6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1" t="s">
        <v>34</v>
      </c>
      <c r="E5" s="17">
        <v>200</v>
      </c>
      <c r="F5" s="26">
        <v>8.27</v>
      </c>
      <c r="G5" s="17">
        <v>74</v>
      </c>
      <c r="H5" s="17">
        <v>0.2</v>
      </c>
      <c r="I5" s="17">
        <v>0.1</v>
      </c>
      <c r="J5" s="18">
        <v>18.600000000000001</v>
      </c>
    </row>
    <row r="6" spans="1:10" x14ac:dyDescent="0.25">
      <c r="A6" s="7"/>
      <c r="B6" s="1" t="s">
        <v>23</v>
      </c>
      <c r="C6" s="2">
        <v>63</v>
      </c>
      <c r="D6" s="31" t="s">
        <v>28</v>
      </c>
      <c r="E6" s="17">
        <v>45</v>
      </c>
      <c r="F6" s="26">
        <v>18.600000000000001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33</v>
      </c>
      <c r="E7" s="17">
        <v>30</v>
      </c>
      <c r="F7" s="26">
        <v>1.68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29</v>
      </c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 t="s">
        <v>35</v>
      </c>
      <c r="E10" s="17">
        <v>80</v>
      </c>
      <c r="F10" s="26">
        <v>15.35</v>
      </c>
      <c r="G10" s="17">
        <v>166</v>
      </c>
      <c r="H10" s="17">
        <v>3.5</v>
      </c>
      <c r="I10" s="17">
        <v>1.4</v>
      </c>
      <c r="J10" s="18">
        <v>36.799999999999997</v>
      </c>
    </row>
    <row r="11" spans="1:10" ht="15.75" thickBot="1" x14ac:dyDescent="0.3">
      <c r="A11" s="8"/>
      <c r="B11" s="9"/>
      <c r="C11" s="9"/>
      <c r="D11" s="34" t="s">
        <v>36</v>
      </c>
      <c r="E11" s="35">
        <f>SUM(E4:E10)</f>
        <v>555</v>
      </c>
      <c r="F11" s="36">
        <f>SUM(F4:F10)</f>
        <v>55.5</v>
      </c>
      <c r="G11" s="36">
        <f t="shared" ref="G11:J11" si="0">SUM(G4:G10)</f>
        <v>673</v>
      </c>
      <c r="H11" s="36">
        <f t="shared" si="0"/>
        <v>18.5</v>
      </c>
      <c r="I11" s="36">
        <f t="shared" si="0"/>
        <v>17.7</v>
      </c>
      <c r="J11" s="36">
        <f t="shared" si="0"/>
        <v>112.39999999999999</v>
      </c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100</v>
      </c>
      <c r="D13" s="31" t="s">
        <v>32</v>
      </c>
      <c r="E13" s="17">
        <v>200</v>
      </c>
      <c r="F13" s="26">
        <v>7.42</v>
      </c>
      <c r="G13" s="17">
        <v>158.4</v>
      </c>
      <c r="H13" s="17">
        <v>7.4</v>
      </c>
      <c r="I13" s="17">
        <v>9.5</v>
      </c>
      <c r="J13" s="18">
        <v>10.9</v>
      </c>
    </row>
    <row r="14" spans="1:10" x14ac:dyDescent="0.25">
      <c r="A14" s="7"/>
      <c r="B14" s="1" t="s">
        <v>17</v>
      </c>
      <c r="C14" s="2">
        <v>334</v>
      </c>
      <c r="D14" s="31" t="s">
        <v>37</v>
      </c>
      <c r="E14" s="17">
        <v>200</v>
      </c>
      <c r="F14" s="26">
        <v>78.260000000000005</v>
      </c>
      <c r="G14" s="17">
        <v>300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1" t="s">
        <v>38</v>
      </c>
      <c r="E15" s="17">
        <v>50</v>
      </c>
      <c r="F15" s="26">
        <v>6.26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1" t="s">
        <v>39</v>
      </c>
      <c r="E16" s="17">
        <v>200</v>
      </c>
      <c r="F16" s="26">
        <v>8.4499999999999993</v>
      </c>
      <c r="G16" s="17">
        <v>72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24</v>
      </c>
      <c r="C17" s="2"/>
      <c r="D17" s="31" t="s">
        <v>33</v>
      </c>
      <c r="E17" s="17">
        <v>30</v>
      </c>
      <c r="F17" s="26">
        <v>1.79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29</v>
      </c>
      <c r="E18" s="17">
        <v>20</v>
      </c>
      <c r="F18" s="26">
        <v>1.59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7" t="s">
        <v>40</v>
      </c>
      <c r="E19" s="38">
        <f>SUM(E13:E18)</f>
        <v>700</v>
      </c>
      <c r="F19" s="39">
        <f>SUM(F13:F18)</f>
        <v>103.77000000000002</v>
      </c>
      <c r="G19" s="39">
        <f t="shared" ref="G19:J19" si="1">SUM(G13:G18)</f>
        <v>708.75</v>
      </c>
      <c r="H19" s="39">
        <f t="shared" si="1"/>
        <v>34.94</v>
      </c>
      <c r="I19" s="39">
        <f t="shared" si="1"/>
        <v>30.88</v>
      </c>
      <c r="J19" s="39">
        <f t="shared" si="1"/>
        <v>70.11</v>
      </c>
    </row>
    <row r="20" spans="1:10" ht="15.75" thickBot="1" x14ac:dyDescent="0.3">
      <c r="A20" s="8"/>
      <c r="B20" s="9"/>
      <c r="C20" s="9"/>
      <c r="D20" s="34" t="s">
        <v>41</v>
      </c>
      <c r="E20" s="35">
        <f>E11+E19</f>
        <v>1255</v>
      </c>
      <c r="F20" s="36">
        <f t="shared" ref="F20:J20" si="2">F11+F19</f>
        <v>159.27000000000004</v>
      </c>
      <c r="G20" s="35">
        <f t="shared" si="2"/>
        <v>1381.75</v>
      </c>
      <c r="H20" s="35">
        <f t="shared" si="2"/>
        <v>53.44</v>
      </c>
      <c r="I20" s="35">
        <f t="shared" si="2"/>
        <v>48.58</v>
      </c>
      <c r="J20" s="35">
        <f t="shared" si="2"/>
        <v>182.51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14.11.22</vt:lpstr>
      <vt:lpstr>14.11</vt:lpstr>
      <vt:lpstr>10.10</vt:lpstr>
      <vt:lpstr>24.10</vt:lpstr>
      <vt:lpstr>24.10.22</vt:lpstr>
      <vt:lpstr>10.10.22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2022-11-11T07:04:56Z</dcterms:modified>
</cp:coreProperties>
</file>