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1.11.22" sheetId="8" r:id="rId1"/>
    <sheet name="11.1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8" l="1"/>
  <c r="G21" i="8"/>
  <c r="E21" i="8"/>
  <c r="J9" i="8"/>
  <c r="I9" i="8"/>
  <c r="I21" i="8" s="1"/>
  <c r="H9" i="8"/>
  <c r="H21" i="8" s="1"/>
  <c r="G9" i="8"/>
  <c r="F9" i="8"/>
  <c r="F21" i="8" s="1"/>
  <c r="J21" i="7"/>
  <c r="I21" i="7"/>
  <c r="H21" i="7"/>
  <c r="G21" i="7"/>
  <c r="J9" i="7"/>
  <c r="I9" i="7"/>
  <c r="H9" i="7"/>
  <c r="G9" i="7"/>
  <c r="F9" i="7"/>
  <c r="F21" i="7" s="1"/>
</calcChain>
</file>

<file path=xl/sharedStrings.xml><?xml version="1.0" encoding="utf-8"?>
<sst xmlns="http://schemas.openxmlformats.org/spreadsheetml/2006/main" count="74" uniqueCount="40">
  <si>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</si>
  <si>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</si>
  <si>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</si>
  <si>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</si>
  <si>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</si>
  <si>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</si>
  <si>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</si>
  <si>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</si>
  <si>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</si>
  <si>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</si>
  <si>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</si>
  <si>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</si>
  <si>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</si>
  <si>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</si>
  <si>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</si>
  <si>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</si>
  <si>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</si>
  <si>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</si>
  <si>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</si>
  <si>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</si>
  <si>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</si>
  <si>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</si>
  <si>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</si>
  <si>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</si>
  <si>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</si>
  <si>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</si>
  <si>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</si>
  <si>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</si>
  <si>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</si>
  <si>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</si>
  <si>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</si>
  <si>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</si>
  <si>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</si>
  <si>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</si>
  <si>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</si>
  <si>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бутерброд</t>
  </si>
  <si>
    <t>хлеб витаминный</t>
  </si>
  <si>
    <t>Сок яблочный</t>
  </si>
  <si>
    <t>Итого за день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</si>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</sst>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33</v>
      </c>
      <c r="I1" t="s">
        <v>1</v>
      </c>
      <c r="J1" s="23">
        <v>44876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31</v>
      </c>
      <c r="E4" s="15">
        <v>200</v>
      </c>
      <c r="F4" s="25">
        <v>9.58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200</v>
      </c>
      <c r="F5" s="26">
        <v>3.89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4" t="s">
        <v>29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4" t="s">
        <v>36</v>
      </c>
      <c r="E7" s="17">
        <v>30</v>
      </c>
      <c r="F7" s="26">
        <v>1.51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5" t="s">
        <v>30</v>
      </c>
      <c r="E8" s="19">
        <v>30</v>
      </c>
      <c r="F8" s="27">
        <v>1.3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8"/>
      <c r="C9" s="38"/>
      <c r="D9" s="39"/>
      <c r="E9" s="40"/>
      <c r="F9" s="41">
        <f>SUM(F4:F8)</f>
        <v>34.389999999999993</v>
      </c>
      <c r="G9" s="40">
        <f>SUM(G4:G8)</f>
        <v>540.5</v>
      </c>
      <c r="H9" s="40">
        <f t="shared" ref="H9:J9" si="0">SUM(H4:H8)</f>
        <v>18.700000000000003</v>
      </c>
      <c r="I9" s="40">
        <f t="shared" si="0"/>
        <v>18.400000000000002</v>
      </c>
      <c r="J9" s="40">
        <f t="shared" si="0"/>
        <v>77.900000000000006</v>
      </c>
    </row>
    <row r="10" spans="1:10" x14ac:dyDescent="0.25">
      <c r="A10" s="4" t="s">
        <v>13</v>
      </c>
      <c r="B10" s="11" t="s">
        <v>20</v>
      </c>
      <c r="C10" s="6"/>
      <c r="D10" s="33" t="s">
        <v>39</v>
      </c>
      <c r="E10" s="15">
        <v>200</v>
      </c>
      <c r="F10" s="25">
        <v>17.010000000000002</v>
      </c>
      <c r="G10" s="15">
        <v>86</v>
      </c>
      <c r="H10" s="15">
        <v>2</v>
      </c>
      <c r="I10" s="15">
        <v>0.1</v>
      </c>
      <c r="J10" s="16">
        <v>20</v>
      </c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38</v>
      </c>
      <c r="E21" s="19">
        <f>SUM(E4:E20)</f>
        <v>705</v>
      </c>
      <c r="F21" s="27">
        <f>F9+F10</f>
        <v>51.399999999999991</v>
      </c>
      <c r="G21" s="19">
        <f>G9+G10</f>
        <v>626.5</v>
      </c>
      <c r="H21" s="19">
        <f t="shared" ref="H21:J21" si="1">H9+H10</f>
        <v>20.700000000000003</v>
      </c>
      <c r="I21" s="19">
        <f t="shared" si="1"/>
        <v>18.500000000000004</v>
      </c>
      <c r="J21" s="19">
        <f t="shared" si="1"/>
        <v>97.9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28</v>
      </c>
      <c r="I1" t="s">
        <v>1</v>
      </c>
      <c r="J1" s="23">
        <v>44876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31</v>
      </c>
      <c r="E4" s="15">
        <v>200</v>
      </c>
      <c r="F4" s="25">
        <v>9.58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200</v>
      </c>
      <c r="F5" s="26">
        <v>3.89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35</v>
      </c>
      <c r="C6" s="2">
        <v>63</v>
      </c>
      <c r="D6" s="34" t="s">
        <v>29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23</v>
      </c>
      <c r="C7" s="2"/>
      <c r="D7" s="34" t="s">
        <v>36</v>
      </c>
      <c r="E7" s="17">
        <v>30</v>
      </c>
      <c r="F7" s="26">
        <v>1.51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23</v>
      </c>
      <c r="C8" s="9"/>
      <c r="D8" s="35" t="s">
        <v>30</v>
      </c>
      <c r="E8" s="19">
        <v>30</v>
      </c>
      <c r="F8" s="27">
        <v>1.3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8"/>
      <c r="C9" s="38"/>
      <c r="D9" s="39"/>
      <c r="E9" s="40"/>
      <c r="F9" s="41">
        <f>SUM(F4:F8)</f>
        <v>34.389999999999993</v>
      </c>
      <c r="G9" s="40">
        <f>SUM(G4:G8)</f>
        <v>540.5</v>
      </c>
      <c r="H9" s="40">
        <f t="shared" ref="H9:J9" si="0">SUM(H4:H8)</f>
        <v>18.700000000000003</v>
      </c>
      <c r="I9" s="40">
        <f t="shared" si="0"/>
        <v>18.400000000000002</v>
      </c>
      <c r="J9" s="40">
        <f t="shared" si="0"/>
        <v>77.900000000000006</v>
      </c>
    </row>
    <row r="10" spans="1:10" x14ac:dyDescent="0.25">
      <c r="A10" s="4" t="s">
        <v>13</v>
      </c>
      <c r="B10" s="11" t="s">
        <v>34</v>
      </c>
      <c r="C10" s="6"/>
      <c r="D10" s="33" t="s">
        <v>37</v>
      </c>
      <c r="E10" s="15">
        <v>200</v>
      </c>
      <c r="F10" s="25">
        <v>17.010000000000002</v>
      </c>
      <c r="G10" s="15">
        <v>86</v>
      </c>
      <c r="H10" s="15">
        <v>2</v>
      </c>
      <c r="I10" s="15">
        <v>0.1</v>
      </c>
      <c r="J10" s="16">
        <v>20</v>
      </c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38</v>
      </c>
      <c r="E21" s="19"/>
      <c r="F21" s="27">
        <f>F9+F10</f>
        <v>51.399999999999991</v>
      </c>
      <c r="G21" s="19">
        <f>G9+G10</f>
        <v>626.5</v>
      </c>
      <c r="H21" s="19">
        <f t="shared" ref="H21:J21" si="1">H9+H10</f>
        <v>20.700000000000003</v>
      </c>
      <c r="I21" s="19">
        <f t="shared" si="1"/>
        <v>18.500000000000004</v>
      </c>
      <c r="J21" s="19">
        <f t="shared" si="1"/>
        <v>97.9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11.11.22</vt:lpstr>
      <vt:lpstr>11.11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2022-11-10T06:51:04Z</dcterms:modified>
</cp:coreProperties>
</file>