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09.11" sheetId="2" r:id="rId1"/>
    <sheet name="09.11.202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20" i="1"/>
  <c r="I20" i="1"/>
  <c r="H20" i="1"/>
  <c r="F21" i="1"/>
  <c r="F20" i="1"/>
  <c r="G20" i="1"/>
  <c r="J9" i="1"/>
  <c r="I9" i="1"/>
  <c r="H9" i="1"/>
  <c r="G9" i="1"/>
  <c r="F9" i="1"/>
  <c r="J21" i="2"/>
  <c r="I21" i="2"/>
  <c r="H21" i="2"/>
  <c r="G21" i="2"/>
  <c r="F21" i="2"/>
  <c r="J20" i="2"/>
  <c r="I20" i="2"/>
  <c r="H20" i="2"/>
  <c r="G20" i="2"/>
  <c r="F20" i="2"/>
  <c r="J9" i="2"/>
  <c r="I9" i="2"/>
  <c r="H9" i="2"/>
  <c r="G9" i="2"/>
  <c r="F9" i="2"/>
</calcChain>
</file>

<file path=xl/sharedStrings.xml><?xml version="1.0" encoding="utf-8"?>
<sst xmlns="http://schemas.openxmlformats.org/spreadsheetml/2006/main" count="92" uniqueCount="47">
  <si>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</si>
  <si>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</si>
  <si>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</si>
  <si>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</si>
  <si>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</si>
  <si>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</si>
  <si>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</si>
  <si>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</si>
  <si>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</si>
  <si>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</si>
  <si>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</si>
  <si>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</si>
  <si>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</si>
  <si>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</si>
  <si>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</si>
  <si>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</si>
  <si>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</si>
  <si>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</si>
  <si>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</si>
  <si>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</si>
  <si>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</si>
  <si>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</si>
  <si>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</si>
  <si>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</si>
  <si>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</si>
  <si>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</si>
  <si>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</si>
  <si>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</si>
  <si>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</si>
  <si>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</si>
  <si>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</si>
  <si>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</si>
  <si>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</si>
  <si>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</si>
  <si>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</si>
  <si>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</si>
  <si>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</si>
  <si>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</si>
  <si>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</si>
  <si>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бутерброд</t>
  </si>
  <si>
    <t>чай с  сахаром</t>
  </si>
  <si>
    <t>хлеб белый</t>
  </si>
  <si>
    <t>хлеб черный</t>
  </si>
  <si>
    <t>омлет натуральный</t>
  </si>
  <si>
    <t>Итого обед</t>
  </si>
  <si>
    <t>Итого за день</t>
  </si>
  <si>
    <t>кисель п-ягодный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</si>
</sst>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22</v>
      </c>
      <c r="F1" s="24" t="s">
        <v>34</v>
      </c>
      <c r="I1" t="s">
        <v>1</v>
      </c>
      <c r="J1" s="23">
        <v>44874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43</v>
      </c>
      <c r="E4" s="15">
        <v>200</v>
      </c>
      <c r="F4" s="25">
        <v>39.6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1.49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39</v>
      </c>
      <c r="C6" s="2">
        <v>63</v>
      </c>
      <c r="D6" s="31" t="s">
        <v>28</v>
      </c>
      <c r="E6" s="17">
        <v>45</v>
      </c>
      <c r="F6" s="26">
        <v>18.66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1" t="s">
        <v>35</v>
      </c>
      <c r="E7" s="17">
        <v>30</v>
      </c>
      <c r="F7" s="26">
        <v>1.64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2" t="s">
        <v>30</v>
      </c>
      <c r="E8" s="19">
        <v>30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38</v>
      </c>
      <c r="E9" s="36"/>
      <c r="F9" s="37">
        <f>SUM(F4:F8)</f>
        <v>62.95</v>
      </c>
      <c r="G9" s="36">
        <f>SUM(G4:G8)</f>
        <v>652.5</v>
      </c>
      <c r="H9" s="36">
        <f t="shared" ref="H9:J9" si="0">SUM(H4:H8)</f>
        <v>28.000000000000004</v>
      </c>
      <c r="I9" s="36">
        <f t="shared" si="0"/>
        <v>27.999999999999996</v>
      </c>
      <c r="J9" s="36">
        <f t="shared" si="0"/>
        <v>55.3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31</v>
      </c>
      <c r="E14" s="17">
        <v>250</v>
      </c>
      <c r="F14" s="26">
        <v>9.35</v>
      </c>
      <c r="G14" s="17">
        <v>198</v>
      </c>
      <c r="H14" s="17">
        <v>9.3000000000000007</v>
      </c>
      <c r="I14" s="17">
        <v>11.9</v>
      </c>
      <c r="J14" s="18">
        <v>13.6</v>
      </c>
    </row>
    <row r="15" spans="1:10" x14ac:dyDescent="0.25">
      <c r="A15" s="7"/>
      <c r="B15" s="1" t="s">
        <v>17</v>
      </c>
      <c r="C15" s="2">
        <v>256</v>
      </c>
      <c r="D15" s="31" t="s">
        <v>32</v>
      </c>
      <c r="E15" s="17">
        <v>200</v>
      </c>
      <c r="F15" s="26">
        <v>8.9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33</v>
      </c>
      <c r="D16" s="31" t="s">
        <v>36</v>
      </c>
      <c r="E16" s="17">
        <v>130</v>
      </c>
      <c r="F16" s="26">
        <v>55.93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37</v>
      </c>
      <c r="C17" s="2"/>
      <c r="D17" s="31" t="s">
        <v>46</v>
      </c>
      <c r="E17" s="17">
        <v>200</v>
      </c>
      <c r="F17" s="26">
        <v>3.53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29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30</v>
      </c>
      <c r="E19" s="17">
        <v>30</v>
      </c>
      <c r="F19" s="26">
        <v>1.56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44</v>
      </c>
      <c r="E20" s="39"/>
      <c r="F20" s="40">
        <f>SUM(F14:F19)</f>
        <v>80.950000000000017</v>
      </c>
      <c r="G20" s="40">
        <f t="shared" ref="G20:J20" si="1">SUM(G14:G19)</f>
        <v>905.5</v>
      </c>
      <c r="H20" s="40">
        <f t="shared" si="1"/>
        <v>42</v>
      </c>
      <c r="I20" s="40">
        <f t="shared" si="1"/>
        <v>33.4</v>
      </c>
      <c r="J20" s="40">
        <f t="shared" si="1"/>
        <v>97.2</v>
      </c>
    </row>
    <row r="21" spans="1:10" ht="15.75" thickBot="1" x14ac:dyDescent="0.3">
      <c r="A21" s="8"/>
      <c r="B21" s="9"/>
      <c r="C21" s="9"/>
      <c r="D21" s="41" t="s">
        <v>45</v>
      </c>
      <c r="E21" s="42"/>
      <c r="F21" s="43">
        <f>F9+F20</f>
        <v>143.90000000000003</v>
      </c>
      <c r="G21" s="43">
        <f t="shared" ref="G21:J21" si="2">G9+G20</f>
        <v>1558</v>
      </c>
      <c r="H21" s="43">
        <f t="shared" si="2"/>
        <v>70</v>
      </c>
      <c r="I21" s="43">
        <f t="shared" si="2"/>
        <v>61.399999999999991</v>
      </c>
      <c r="J21" s="43">
        <f t="shared" si="2"/>
        <v>152.5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22</v>
      </c>
      <c r="F1" s="24" t="s">
        <v>27</v>
      </c>
      <c r="I1" t="s">
        <v>1</v>
      </c>
      <c r="J1" s="23">
        <v>44874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43</v>
      </c>
      <c r="E4" s="15">
        <v>200</v>
      </c>
      <c r="F4" s="25">
        <v>39.6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1.49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39</v>
      </c>
      <c r="C6" s="2">
        <v>63</v>
      </c>
      <c r="D6" s="31" t="s">
        <v>28</v>
      </c>
      <c r="E6" s="17">
        <v>45</v>
      </c>
      <c r="F6" s="26">
        <v>18.66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1" t="s">
        <v>35</v>
      </c>
      <c r="E7" s="17">
        <v>30</v>
      </c>
      <c r="F7" s="26">
        <v>1.64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2" t="s">
        <v>30</v>
      </c>
      <c r="E8" s="19">
        <v>30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38</v>
      </c>
      <c r="E9" s="51"/>
      <c r="F9" s="52">
        <f>SUM(F4:F8)</f>
        <v>62.95</v>
      </c>
      <c r="G9" s="51">
        <f>SUM(G4:G8)</f>
        <v>653</v>
      </c>
      <c r="H9" s="51">
        <f t="shared" ref="H9:J9" si="0">SUM(H4:H8)</f>
        <v>28.000000000000004</v>
      </c>
      <c r="I9" s="51">
        <f t="shared" si="0"/>
        <v>27.999999999999996</v>
      </c>
      <c r="J9" s="51">
        <f t="shared" si="0"/>
        <v>55.3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31</v>
      </c>
      <c r="E14" s="17">
        <v>200</v>
      </c>
      <c r="F14" s="26">
        <v>7.53</v>
      </c>
      <c r="G14" s="17">
        <v>177</v>
      </c>
      <c r="H14" s="17">
        <v>8.9</v>
      </c>
      <c r="I14" s="17">
        <v>10.9</v>
      </c>
      <c r="J14" s="18">
        <v>11</v>
      </c>
    </row>
    <row r="15" spans="1:10" x14ac:dyDescent="0.25">
      <c r="A15" s="7"/>
      <c r="B15" s="1" t="s">
        <v>17</v>
      </c>
      <c r="C15" s="2">
        <v>256</v>
      </c>
      <c r="D15" s="31" t="s">
        <v>32</v>
      </c>
      <c r="E15" s="17">
        <v>200</v>
      </c>
      <c r="F15" s="26">
        <v>8.9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33</v>
      </c>
      <c r="D16" s="31" t="s">
        <v>36</v>
      </c>
      <c r="E16" s="17">
        <v>130</v>
      </c>
      <c r="F16" s="26">
        <v>55.93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/>
      <c r="D17" s="31" t="s">
        <v>46</v>
      </c>
      <c r="E17" s="17">
        <v>200</v>
      </c>
      <c r="F17" s="26">
        <v>3.53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29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30</v>
      </c>
      <c r="E19" s="17">
        <v>20</v>
      </c>
      <c r="F19" s="26">
        <v>1.5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44" t="s">
        <v>44</v>
      </c>
      <c r="E20" s="45"/>
      <c r="F20" s="46">
        <f>SUM(F14:F19)</f>
        <v>79.070000000000007</v>
      </c>
      <c r="G20" s="45">
        <f>SUM(G14:G19)</f>
        <v>852</v>
      </c>
      <c r="H20" s="45">
        <f t="shared" ref="H20:J20" si="1">SUM(H14:H19)</f>
        <v>39.699999999999996</v>
      </c>
      <c r="I20" s="45">
        <f t="shared" si="1"/>
        <v>31.2</v>
      </c>
      <c r="J20" s="45">
        <f t="shared" si="1"/>
        <v>90.1</v>
      </c>
    </row>
    <row r="21" spans="1:10" ht="15.75" thickBot="1" x14ac:dyDescent="0.3">
      <c r="A21" s="8"/>
      <c r="B21" s="9"/>
      <c r="C21" s="9"/>
      <c r="D21" s="47" t="s">
        <v>45</v>
      </c>
      <c r="E21" s="48"/>
      <c r="F21" s="49">
        <f>F9+F20</f>
        <v>142.02000000000001</v>
      </c>
      <c r="G21" s="49">
        <f t="shared" ref="G21:J21" si="2">G9+G20</f>
        <v>1505</v>
      </c>
      <c r="H21" s="49">
        <f t="shared" si="2"/>
        <v>67.7</v>
      </c>
      <c r="I21" s="49">
        <f t="shared" si="2"/>
        <v>59.199999999999996</v>
      </c>
      <c r="J21" s="49">
        <f t="shared" si="2"/>
        <v>145.39999999999998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09.11</vt:lpstr>
      <vt:lpstr>09.11.2022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2022-11-08T11:12:45Z</dcterms:modified>
</cp:coreProperties>
</file>