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7.10.22 (2)" sheetId="7" r:id="rId1"/>
    <sheet name="27.10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F21" i="7"/>
  <c r="E21" i="7"/>
  <c r="J10" i="7"/>
  <c r="J22" i="7" s="1"/>
  <c r="I10" i="7"/>
  <c r="I22" i="7" s="1"/>
  <c r="H10" i="7"/>
  <c r="H22" i="7" s="1"/>
  <c r="G10" i="7"/>
  <c r="G22" i="7" s="1"/>
  <c r="F10" i="7"/>
  <c r="E10" i="7"/>
  <c r="J20" i="5"/>
  <c r="I20" i="5"/>
  <c r="H20" i="5"/>
  <c r="G20" i="5"/>
  <c r="F20" i="5"/>
  <c r="E20" i="5"/>
  <c r="J9" i="5"/>
  <c r="J21" i="5" s="1"/>
  <c r="I9" i="5"/>
  <c r="I21" i="5" s="1"/>
  <c r="H9" i="5"/>
  <c r="H21" i="5" s="1"/>
  <c r="G9" i="5"/>
  <c r="F9" i="5"/>
  <c r="E9" i="5"/>
  <c r="E22" i="7" l="1"/>
  <c r="F22" i="7"/>
  <c r="G21" i="5"/>
  <c r="E21" i="5"/>
  <c r="F21" i="5"/>
</calcChain>
</file>

<file path=xl/sharedStrings.xml><?xml version="1.0" encoding="utf-8"?>
<sst xmlns="http://schemas.openxmlformats.org/spreadsheetml/2006/main" count="89" uniqueCount="48">
  <si>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</si>
  <si>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</si>
  <si>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</si>
  <si>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</si>
  <si>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</si>
  <si>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</si>
  <si>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</si>
  <si>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</si>
  <si>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</si>
  <si>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</si>
  <si>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</si>
  <si>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</si>
  <si>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</si>
  <si>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</si>
  <si>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</si>
  <si>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</si>
  <si>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</si>
  <si>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</si>
  <si>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</si>
  <si>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</si>
  <si>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</si>
  <si>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</si>
  <si>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</si>
  <si>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</si>
  <si>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</si>
  <si>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</si>
  <si>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</si>
  <si>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</si>
  <si>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</si>
  <si>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</si>
  <si>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</si>
  <si>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247\406</t>
  </si>
  <si>
    <t>щи из свежей капусты с картофелем</t>
  </si>
  <si>
    <t>хлеб витаминный</t>
  </si>
  <si>
    <t xml:space="preserve">бутерброд с маслом </t>
  </si>
  <si>
    <t>Итого завтрак</t>
  </si>
  <si>
    <t>Жаркое по домашнему</t>
  </si>
  <si>
    <t>Напиток с витаминами</t>
  </si>
  <si>
    <t>Итого обед</t>
  </si>
  <si>
    <t>Итого за день</t>
  </si>
  <si>
    <t>сырники из творога и картофеля с  соусом</t>
  </si>
  <si>
    <t>какао с молоком</t>
  </si>
  <si>
    <t>бутерброд</t>
  </si>
  <si>
    <t>хлеб белый</t>
  </si>
  <si>
    <t>хлеб черный</t>
  </si>
  <si>
    <t>напиток</t>
  </si>
  <si>
    <t>Напиток с витаминами Витошка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</si>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</sst>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21</v>
      </c>
      <c r="F1" s="24" t="s">
        <v>30</v>
      </c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40</v>
      </c>
      <c r="E4" s="15">
        <v>220</v>
      </c>
      <c r="F4" s="25">
        <v>40.65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462</v>
      </c>
      <c r="D5" s="33" t="s">
        <v>41</v>
      </c>
      <c r="E5" s="17">
        <v>200</v>
      </c>
      <c r="F5" s="26">
        <v>7.78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42</v>
      </c>
      <c r="C6" s="2">
        <v>63</v>
      </c>
      <c r="D6" s="33" t="s">
        <v>27</v>
      </c>
      <c r="E6" s="17">
        <v>25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3" t="s">
        <v>47</v>
      </c>
      <c r="E7" s="17">
        <v>40</v>
      </c>
      <c r="F7" s="26">
        <v>6.94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x14ac:dyDescent="0.25">
      <c r="A8" s="7"/>
      <c r="B8" s="2" t="s">
        <v>43</v>
      </c>
      <c r="C8" s="2"/>
      <c r="D8" s="33" t="s">
        <v>33</v>
      </c>
      <c r="E8" s="17">
        <v>30</v>
      </c>
      <c r="F8" s="26">
        <v>1.68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44</v>
      </c>
      <c r="C9" s="9"/>
      <c r="D9" s="34" t="s">
        <v>29</v>
      </c>
      <c r="E9" s="19">
        <v>20</v>
      </c>
      <c r="F9" s="27">
        <v>1.04</v>
      </c>
      <c r="G9" s="19">
        <v>58.5</v>
      </c>
      <c r="H9" s="19">
        <v>2.1</v>
      </c>
      <c r="I9" s="19">
        <v>1</v>
      </c>
      <c r="J9" s="20">
        <v>13.5</v>
      </c>
    </row>
    <row r="10" spans="1:10" ht="15.75" thickBot="1" x14ac:dyDescent="0.3">
      <c r="A10" s="7"/>
      <c r="B10" s="37"/>
      <c r="C10" s="37"/>
      <c r="D10" s="41" t="s">
        <v>35</v>
      </c>
      <c r="E10" s="42">
        <f>SUM(E4:E9)</f>
        <v>535</v>
      </c>
      <c r="F10" s="43">
        <f t="shared" ref="F10:J10" si="0">SUM(F4:F9)</f>
        <v>76.2</v>
      </c>
      <c r="G10" s="43">
        <f t="shared" si="0"/>
        <v>697.5</v>
      </c>
      <c r="H10" s="43">
        <f t="shared" si="0"/>
        <v>42.6</v>
      </c>
      <c r="I10" s="43">
        <f t="shared" si="0"/>
        <v>25.500000000000004</v>
      </c>
      <c r="J10" s="43">
        <f t="shared" si="0"/>
        <v>77.599999999999994</v>
      </c>
    </row>
    <row r="11" spans="1:10" x14ac:dyDescent="0.25">
      <c r="A11" s="4" t="s">
        <v>13</v>
      </c>
      <c r="B11" s="11" t="s">
        <v>19</v>
      </c>
      <c r="C11" s="6"/>
      <c r="D11" s="32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104</v>
      </c>
      <c r="D15" s="33" t="s">
        <v>32</v>
      </c>
      <c r="E15" s="17">
        <v>250</v>
      </c>
      <c r="F15" s="26">
        <v>10.41</v>
      </c>
      <c r="G15" s="17">
        <v>170</v>
      </c>
      <c r="H15" s="17">
        <v>9.25</v>
      </c>
      <c r="I15" s="17">
        <v>8.1</v>
      </c>
      <c r="J15" s="18">
        <v>14.9</v>
      </c>
    </row>
    <row r="16" spans="1:10" x14ac:dyDescent="0.25">
      <c r="A16" s="7"/>
      <c r="B16" s="1" t="s">
        <v>17</v>
      </c>
      <c r="C16" s="2">
        <v>328</v>
      </c>
      <c r="D16" s="33" t="s">
        <v>36</v>
      </c>
      <c r="E16" s="17">
        <v>200</v>
      </c>
      <c r="F16" s="26">
        <v>63.1</v>
      </c>
      <c r="G16" s="17">
        <v>307</v>
      </c>
      <c r="H16" s="17">
        <v>18.8</v>
      </c>
      <c r="I16" s="17">
        <v>14.3</v>
      </c>
      <c r="J16" s="18">
        <v>25.8</v>
      </c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45</v>
      </c>
      <c r="C18" s="2">
        <v>4</v>
      </c>
      <c r="D18" s="33" t="s">
        <v>37</v>
      </c>
      <c r="E18" s="17">
        <v>200</v>
      </c>
      <c r="F18" s="26">
        <v>8.6</v>
      </c>
      <c r="G18" s="17">
        <v>74</v>
      </c>
      <c r="H18" s="17">
        <v>0.1</v>
      </c>
      <c r="I18" s="17">
        <v>0.1</v>
      </c>
      <c r="J18" s="18">
        <v>18.600000000000001</v>
      </c>
    </row>
    <row r="19" spans="1:10" x14ac:dyDescent="0.25">
      <c r="A19" s="7"/>
      <c r="B19" s="1" t="s">
        <v>22</v>
      </c>
      <c r="C19" s="2"/>
      <c r="D19" s="33" t="s">
        <v>28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20</v>
      </c>
      <c r="C20" s="2"/>
      <c r="D20" s="33" t="s">
        <v>29</v>
      </c>
      <c r="E20" s="17">
        <v>30</v>
      </c>
      <c r="F20" s="26">
        <v>1.56</v>
      </c>
      <c r="G20" s="17">
        <v>59</v>
      </c>
      <c r="H20" s="17">
        <v>2.1</v>
      </c>
      <c r="I20" s="17">
        <v>1</v>
      </c>
      <c r="J20" s="18">
        <v>13.5</v>
      </c>
    </row>
    <row r="21" spans="1:10" x14ac:dyDescent="0.25">
      <c r="A21" s="7"/>
      <c r="B21" s="29"/>
      <c r="C21" s="29"/>
      <c r="D21" s="44" t="s">
        <v>38</v>
      </c>
      <c r="E21" s="42">
        <f>SUM(E15:E20)</f>
        <v>710</v>
      </c>
      <c r="F21" s="43">
        <f>SUM(F15:F20)</f>
        <v>85.350000000000009</v>
      </c>
      <c r="G21" s="42">
        <f>SUM(G15:G20)</f>
        <v>680</v>
      </c>
      <c r="H21" s="42">
        <f t="shared" ref="H21:J21" si="1">SUM(H15:H20)</f>
        <v>32.550000000000004</v>
      </c>
      <c r="I21" s="42">
        <f t="shared" si="1"/>
        <v>23.8</v>
      </c>
      <c r="J21" s="42">
        <f t="shared" si="1"/>
        <v>87.300000000000011</v>
      </c>
    </row>
    <row r="22" spans="1:10" ht="15.75" thickBot="1" x14ac:dyDescent="0.3">
      <c r="A22" s="8"/>
      <c r="B22" s="9"/>
      <c r="C22" s="9"/>
      <c r="D22" s="45" t="s">
        <v>39</v>
      </c>
      <c r="E22" s="46">
        <f>E10+E21</f>
        <v>1245</v>
      </c>
      <c r="F22" s="47">
        <f>F10+F21</f>
        <v>161.55000000000001</v>
      </c>
      <c r="G22" s="46">
        <f>G10+G21</f>
        <v>1377.5</v>
      </c>
      <c r="H22" s="46">
        <f t="shared" ref="H22:J22" si="2">H10+H21</f>
        <v>75.150000000000006</v>
      </c>
      <c r="I22" s="46">
        <f t="shared" si="2"/>
        <v>49.300000000000004</v>
      </c>
      <c r="J22" s="46">
        <f t="shared" si="2"/>
        <v>164.9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21</v>
      </c>
      <c r="F1" s="24" t="s">
        <v>26</v>
      </c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40</v>
      </c>
      <c r="E4" s="15">
        <v>200</v>
      </c>
      <c r="F4" s="25">
        <v>38.75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462</v>
      </c>
      <c r="D5" s="33" t="s">
        <v>41</v>
      </c>
      <c r="E5" s="17">
        <v>200</v>
      </c>
      <c r="F5" s="26">
        <v>7.78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42</v>
      </c>
      <c r="C6" s="2">
        <v>63</v>
      </c>
      <c r="D6" s="33" t="s">
        <v>34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43</v>
      </c>
      <c r="C7" s="2"/>
      <c r="D7" s="33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44</v>
      </c>
      <c r="C8" s="9"/>
      <c r="D8" s="34" t="s">
        <v>29</v>
      </c>
      <c r="E8" s="19">
        <v>20</v>
      </c>
      <c r="F8" s="27">
        <v>1.04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38" t="s">
        <v>35</v>
      </c>
      <c r="E9" s="39">
        <f>SUM(E4:E8)</f>
        <v>495</v>
      </c>
      <c r="F9" s="40">
        <f t="shared" ref="F9:J9" si="0">SUM(F4:F8)</f>
        <v>67.360000000000014</v>
      </c>
      <c r="G9" s="39">
        <f t="shared" si="0"/>
        <v>634.5</v>
      </c>
      <c r="H9" s="39">
        <f t="shared" si="0"/>
        <v>37.5</v>
      </c>
      <c r="I9" s="39">
        <f t="shared" si="0"/>
        <v>20.900000000000002</v>
      </c>
      <c r="J9" s="39">
        <f t="shared" si="0"/>
        <v>77.300000000000011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3" t="s">
        <v>32</v>
      </c>
      <c r="E14" s="17">
        <v>200</v>
      </c>
      <c r="F14" s="26">
        <v>9.3000000000000007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328</v>
      </c>
      <c r="D15" s="33" t="s">
        <v>36</v>
      </c>
      <c r="E15" s="17">
        <v>200</v>
      </c>
      <c r="F15" s="26">
        <v>63.1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45</v>
      </c>
      <c r="C17" s="2">
        <v>4</v>
      </c>
      <c r="D17" s="33" t="s">
        <v>46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3" t="s">
        <v>33</v>
      </c>
      <c r="E18" s="17">
        <v>30</v>
      </c>
      <c r="F18" s="26">
        <v>1.66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29</v>
      </c>
      <c r="E19" s="17">
        <v>30</v>
      </c>
      <c r="F19" s="26">
        <v>1.53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6"/>
      <c r="E20" s="30">
        <f>SUM(E14:E19)</f>
        <v>660</v>
      </c>
      <c r="F20" s="31">
        <f>SUM(F14:F19)</f>
        <v>84.19</v>
      </c>
      <c r="G20" s="30">
        <f>SUM(G14:G19)</f>
        <v>645.5</v>
      </c>
      <c r="H20" s="30">
        <f t="shared" ref="H20:J20" si="1">SUM(H14:H19)</f>
        <v>30.000000000000004</v>
      </c>
      <c r="I20" s="30">
        <f t="shared" si="1"/>
        <v>21.880000000000003</v>
      </c>
      <c r="J20" s="30">
        <f t="shared" si="1"/>
        <v>79.800000000000011</v>
      </c>
    </row>
    <row r="21" spans="1:10" ht="15.75" thickBot="1" x14ac:dyDescent="0.3">
      <c r="A21" s="8"/>
      <c r="B21" s="9"/>
      <c r="C21" s="9"/>
      <c r="D21" s="34"/>
      <c r="E21" s="19">
        <f>E9+E20</f>
        <v>1155</v>
      </c>
      <c r="F21" s="27">
        <f t="shared" ref="F21:J21" si="2">F9+F20</f>
        <v>151.55000000000001</v>
      </c>
      <c r="G21" s="19">
        <f t="shared" si="2"/>
        <v>1280</v>
      </c>
      <c r="H21" s="19">
        <f t="shared" si="2"/>
        <v>67.5</v>
      </c>
      <c r="I21" s="19">
        <f t="shared" si="2"/>
        <v>42.78</v>
      </c>
      <c r="J21" s="19">
        <f t="shared" si="2"/>
        <v>157.10000000000002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27.10.22 (2)</vt:lpstr>
      <vt:lpstr>27.10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2022-10-26T06:59:35Z</dcterms:modified>
</cp:coreProperties>
</file>