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5.10.22 (2)" sheetId="5" r:id="rId1"/>
    <sheet name="25.10.2022 (2)" sheetId="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 l="1"/>
  <c r="I10" i="4"/>
  <c r="H10" i="4"/>
  <c r="G10" i="4"/>
  <c r="F10" i="4"/>
  <c r="E10" i="4"/>
  <c r="J19" i="5"/>
  <c r="I19" i="5"/>
  <c r="H19" i="5"/>
  <c r="G19" i="5"/>
  <c r="F19" i="5"/>
  <c r="E19" i="5"/>
  <c r="J9" i="5"/>
  <c r="J20" i="5" s="1"/>
  <c r="I9" i="5"/>
  <c r="I20" i="5" s="1"/>
  <c r="H9" i="5"/>
  <c r="H20" i="5" s="1"/>
  <c r="G9" i="5"/>
  <c r="G20" i="5" s="1"/>
  <c r="F9" i="5"/>
  <c r="E9" i="5"/>
  <c r="J21" i="4"/>
  <c r="I21" i="4"/>
  <c r="H21" i="4"/>
  <c r="G21" i="4"/>
  <c r="F21" i="4"/>
  <c r="F22" i="4" s="1"/>
  <c r="E21" i="4"/>
  <c r="E22" i="4" s="1"/>
  <c r="J22" i="4"/>
  <c r="I22" i="4"/>
  <c r="H22" i="4"/>
  <c r="G22" i="4"/>
  <c r="E20" i="5" l="1"/>
  <c r="F20" i="5"/>
</calcChain>
</file>

<file path=xl/sharedStrings.xml><?xml version="1.0" encoding="utf-8"?>
<sst xmlns="http://schemas.openxmlformats.org/spreadsheetml/2006/main" count="94" uniqueCount="48">
  <si>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</si>
  <si>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</si>
  <si>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</si>
  <si>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</si>
  <si>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</si>
  <si>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</si>
  <si>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</si>
  <si>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</si>
  <si>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</si>
  <si>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</si>
  <si>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</si>
  <si>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</si>
  <si>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</si>
  <si>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</si>
  <si>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</si>
  <si>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</si>
  <si>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</si>
  <si>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</si>
  <si>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</si>
  <si>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</si>
  <si>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</si>
  <si>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</si>
  <si>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</si>
  <si>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</si>
  <si>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</si>
  <si>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</si>
  <si>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</si>
  <si>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</si>
  <si>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</si>
  <si>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</si>
  <si>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</si>
  <si>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суп-пюре с гренками</t>
  </si>
  <si>
    <t>старше 12 лет</t>
  </si>
  <si>
    <t>запеканка рисовая с творогом, соус молочный сладкий</t>
  </si>
  <si>
    <t>282\406</t>
  </si>
  <si>
    <t>чай с молоком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</si>
  <si>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</si>
  <si>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</si>
  <si>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</si>
  <si>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</si>
  <si>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запеканка рисовая с творогом, сгущенное молоко</t>
  </si>
  <si>
    <t>Итого завтрак</t>
  </si>
  <si>
    <t>Итого обед</t>
  </si>
  <si>
    <t>Итого за день</t>
  </si>
  <si>
    <t>хлеб витаминный</t>
  </si>
  <si>
    <t>бутерброд</t>
  </si>
  <si>
    <t>напиток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</si>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</sst>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21</v>
      </c>
      <c r="F1" s="24" t="s">
        <v>27</v>
      </c>
      <c r="I1" t="s">
        <v>1</v>
      </c>
      <c r="J1" s="23">
        <v>44859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30" t="s">
        <v>40</v>
      </c>
      <c r="E4" s="15">
        <v>170</v>
      </c>
      <c r="F4" s="25">
        <v>27.2</v>
      </c>
      <c r="G4" s="15">
        <v>322</v>
      </c>
      <c r="H4" s="15">
        <v>27</v>
      </c>
      <c r="I4" s="15">
        <v>9.5</v>
      </c>
      <c r="J4" s="16">
        <v>32.299999999999997</v>
      </c>
    </row>
    <row r="5" spans="1:10" x14ac:dyDescent="0.25">
      <c r="A5" s="7"/>
      <c r="B5" s="1" t="s">
        <v>12</v>
      </c>
      <c r="C5" s="2">
        <v>460</v>
      </c>
      <c r="D5" s="31" t="s">
        <v>35</v>
      </c>
      <c r="E5" s="17">
        <v>200</v>
      </c>
      <c r="F5" s="26">
        <v>4.2699999999999996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22</v>
      </c>
      <c r="C6" s="2">
        <v>63</v>
      </c>
      <c r="D6" s="31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44</v>
      </c>
      <c r="E7" s="17">
        <v>20</v>
      </c>
      <c r="F7" s="26">
        <v>1.1200000000000001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2" t="s">
        <v>29</v>
      </c>
      <c r="E8" s="19">
        <v>20</v>
      </c>
      <c r="F8" s="27">
        <v>1.04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4"/>
      <c r="B9" s="11"/>
      <c r="C9" s="6"/>
      <c r="D9" s="41" t="s">
        <v>41</v>
      </c>
      <c r="E9" s="36">
        <f>SUM(E4:E8)</f>
        <v>455</v>
      </c>
      <c r="F9" s="37">
        <f t="shared" ref="F9:J9" si="0">SUM(F4:F8)</f>
        <v>51.739999999999995</v>
      </c>
      <c r="G9" s="36">
        <f t="shared" si="0"/>
        <v>663.5</v>
      </c>
      <c r="H9" s="36">
        <f t="shared" si="0"/>
        <v>39.9</v>
      </c>
      <c r="I9" s="36">
        <f t="shared" si="0"/>
        <v>21.2</v>
      </c>
      <c r="J9" s="36">
        <f t="shared" si="0"/>
        <v>81.699999999999989</v>
      </c>
    </row>
    <row r="10" spans="1:10" x14ac:dyDescent="0.25">
      <c r="A10" s="4" t="s">
        <v>13</v>
      </c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30</v>
      </c>
      <c r="D13" s="31" t="s">
        <v>31</v>
      </c>
      <c r="E13" s="17">
        <v>230</v>
      </c>
      <c r="F13" s="26">
        <v>14.22</v>
      </c>
      <c r="G13" s="17">
        <v>240.7</v>
      </c>
      <c r="H13" s="17">
        <v>8.1999999999999993</v>
      </c>
      <c r="I13" s="17">
        <v>5.2</v>
      </c>
      <c r="J13" s="18">
        <v>41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34">
        <v>140</v>
      </c>
      <c r="F14" s="34">
        <v>45.93</v>
      </c>
      <c r="G14" s="34">
        <v>203</v>
      </c>
      <c r="H14" s="34">
        <v>9.6999999999999993</v>
      </c>
      <c r="I14" s="17">
        <v>13</v>
      </c>
      <c r="J14" s="18">
        <v>10</v>
      </c>
    </row>
    <row r="15" spans="1:10" x14ac:dyDescent="0.25">
      <c r="A15" s="7"/>
      <c r="B15" s="1" t="s">
        <v>18</v>
      </c>
      <c r="C15" s="2">
        <v>256</v>
      </c>
      <c r="D15" s="31" t="s">
        <v>36</v>
      </c>
      <c r="E15" s="17">
        <v>200</v>
      </c>
      <c r="F15" s="26">
        <v>9.18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19</v>
      </c>
      <c r="C16" s="2">
        <v>495</v>
      </c>
      <c r="D16" s="31" t="s">
        <v>39</v>
      </c>
      <c r="E16" s="17">
        <v>200</v>
      </c>
      <c r="F16" s="26">
        <v>4</v>
      </c>
      <c r="G16" s="17">
        <v>84</v>
      </c>
      <c r="H16" s="17">
        <v>0.6</v>
      </c>
      <c r="I16" s="17">
        <v>0.1</v>
      </c>
      <c r="J16" s="18">
        <v>20.100000000000001</v>
      </c>
    </row>
    <row r="17" spans="1:10" x14ac:dyDescent="0.25">
      <c r="A17" s="7"/>
      <c r="B17" s="1" t="s">
        <v>23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1" t="s">
        <v>29</v>
      </c>
      <c r="E18" s="17">
        <v>30</v>
      </c>
      <c r="F18" s="26">
        <v>1.56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42" t="s">
        <v>42</v>
      </c>
      <c r="E19" s="38">
        <f>SUM(E13:E18)</f>
        <v>800</v>
      </c>
      <c r="F19" s="38">
        <f>SUM(F13:F18)</f>
        <v>74.89</v>
      </c>
      <c r="G19" s="38">
        <f t="shared" ref="G19:J19" si="1">SUM(G13:G18)</f>
        <v>840.2</v>
      </c>
      <c r="H19" s="38">
        <f t="shared" si="1"/>
        <v>27.299999999999997</v>
      </c>
      <c r="I19" s="38">
        <f t="shared" si="1"/>
        <v>19.600000000000001</v>
      </c>
      <c r="J19" s="38">
        <f t="shared" si="1"/>
        <v>119.5</v>
      </c>
    </row>
    <row r="20" spans="1:10" ht="15.75" thickBot="1" x14ac:dyDescent="0.3">
      <c r="A20" s="8"/>
      <c r="B20" s="9"/>
      <c r="C20" s="9"/>
      <c r="D20" s="43" t="s">
        <v>43</v>
      </c>
      <c r="E20" s="39">
        <f>E9+E19</f>
        <v>1255</v>
      </c>
      <c r="F20" s="40">
        <f>F9+F19</f>
        <v>126.63</v>
      </c>
      <c r="G20" s="40">
        <f t="shared" ref="G20:J20" si="2">G9+G19</f>
        <v>1503.7</v>
      </c>
      <c r="H20" s="40">
        <f t="shared" si="2"/>
        <v>67.199999999999989</v>
      </c>
      <c r="I20" s="40">
        <f t="shared" si="2"/>
        <v>40.799999999999997</v>
      </c>
      <c r="J20" s="40">
        <f t="shared" si="2"/>
        <v>201.2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21</v>
      </c>
      <c r="F1" s="24" t="s">
        <v>32</v>
      </c>
      <c r="I1" t="s">
        <v>1</v>
      </c>
      <c r="J1" s="23">
        <v>44859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30" t="s">
        <v>33</v>
      </c>
      <c r="E4" s="15">
        <v>220</v>
      </c>
      <c r="F4" s="25">
        <v>30.73</v>
      </c>
      <c r="G4" s="15">
        <v>322</v>
      </c>
      <c r="H4" s="15">
        <v>27</v>
      </c>
      <c r="I4" s="15">
        <v>9.5</v>
      </c>
      <c r="J4" s="16">
        <v>32.299999999999997</v>
      </c>
    </row>
    <row r="5" spans="1:10" x14ac:dyDescent="0.25">
      <c r="A5" s="7"/>
      <c r="B5" s="1" t="s">
        <v>12</v>
      </c>
      <c r="C5" s="2">
        <v>460</v>
      </c>
      <c r="D5" s="31" t="s">
        <v>35</v>
      </c>
      <c r="E5" s="17">
        <v>200</v>
      </c>
      <c r="F5" s="26">
        <v>4.2699999999999996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45</v>
      </c>
      <c r="C6" s="2">
        <v>63</v>
      </c>
      <c r="D6" s="31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44</v>
      </c>
      <c r="E7" s="17">
        <v>20</v>
      </c>
      <c r="F7" s="26">
        <v>1.1299999999999999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9" t="s">
        <v>22</v>
      </c>
      <c r="C8" s="29"/>
      <c r="D8" s="51" t="s">
        <v>29</v>
      </c>
      <c r="E8" s="52">
        <v>30</v>
      </c>
      <c r="F8" s="53">
        <v>1.56</v>
      </c>
      <c r="G8" s="52">
        <v>58.5</v>
      </c>
      <c r="H8" s="52">
        <v>2.1</v>
      </c>
      <c r="I8" s="52">
        <v>1</v>
      </c>
      <c r="J8" s="54">
        <v>13.5</v>
      </c>
    </row>
    <row r="9" spans="1:10" x14ac:dyDescent="0.25">
      <c r="A9" s="1"/>
      <c r="B9" s="2" t="s">
        <v>46</v>
      </c>
      <c r="C9" s="2"/>
      <c r="D9" s="31" t="s">
        <v>47</v>
      </c>
      <c r="E9" s="17">
        <v>200</v>
      </c>
      <c r="F9" s="26">
        <v>16</v>
      </c>
      <c r="G9" s="17">
        <v>43</v>
      </c>
      <c r="H9" s="17">
        <v>0.5</v>
      </c>
      <c r="I9" s="17">
        <v>0.1</v>
      </c>
      <c r="J9" s="17">
        <v>10.1</v>
      </c>
    </row>
    <row r="10" spans="1:10" ht="15.75" thickBot="1" x14ac:dyDescent="0.3">
      <c r="A10" s="7"/>
      <c r="B10" s="35"/>
      <c r="C10" s="35"/>
      <c r="D10" s="44" t="s">
        <v>41</v>
      </c>
      <c r="E10" s="45">
        <f t="shared" ref="E10:J10" si="0">SUM(E4:E9)</f>
        <v>715</v>
      </c>
      <c r="F10" s="46">
        <f t="shared" si="0"/>
        <v>71.800000000000011</v>
      </c>
      <c r="G10" s="46">
        <f t="shared" si="0"/>
        <v>706.5</v>
      </c>
      <c r="H10" s="46">
        <f t="shared" si="0"/>
        <v>40.4</v>
      </c>
      <c r="I10" s="46">
        <f t="shared" si="0"/>
        <v>21.3</v>
      </c>
      <c r="J10" s="46">
        <f t="shared" si="0"/>
        <v>91.799999999999983</v>
      </c>
    </row>
    <row r="11" spans="1:10" x14ac:dyDescent="0.2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 t="s">
        <v>30</v>
      </c>
      <c r="D15" s="31" t="s">
        <v>31</v>
      </c>
      <c r="E15" s="17">
        <v>280</v>
      </c>
      <c r="F15" s="26">
        <v>19.61</v>
      </c>
      <c r="G15" s="17">
        <v>269</v>
      </c>
      <c r="H15" s="17">
        <v>9.1</v>
      </c>
      <c r="I15" s="17">
        <v>6.4</v>
      </c>
      <c r="J15" s="18">
        <v>43.7</v>
      </c>
    </row>
    <row r="16" spans="1:10" x14ac:dyDescent="0.25">
      <c r="A16" s="7"/>
      <c r="B16" s="1" t="s">
        <v>17</v>
      </c>
      <c r="C16" s="2" t="s">
        <v>37</v>
      </c>
      <c r="D16" s="34" t="s">
        <v>38</v>
      </c>
      <c r="E16" s="34">
        <v>150</v>
      </c>
      <c r="F16" s="34">
        <v>52.15</v>
      </c>
      <c r="G16" s="34">
        <v>220</v>
      </c>
      <c r="H16" s="34">
        <v>10.7</v>
      </c>
      <c r="I16" s="17">
        <v>14.7</v>
      </c>
      <c r="J16" s="18">
        <v>11.2</v>
      </c>
    </row>
    <row r="17" spans="1:10" x14ac:dyDescent="0.25">
      <c r="A17" s="7"/>
      <c r="B17" s="1" t="s">
        <v>18</v>
      </c>
      <c r="C17" s="2">
        <v>256</v>
      </c>
      <c r="D17" s="31" t="s">
        <v>36</v>
      </c>
      <c r="E17" s="17">
        <v>200</v>
      </c>
      <c r="F17" s="26">
        <v>9.18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25">
      <c r="A18" s="7"/>
      <c r="B18" s="1" t="s">
        <v>19</v>
      </c>
      <c r="C18" s="2">
        <v>495</v>
      </c>
      <c r="D18" s="31" t="s">
        <v>39</v>
      </c>
      <c r="E18" s="17">
        <v>200</v>
      </c>
      <c r="F18" s="26">
        <v>4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25">
      <c r="A19" s="7"/>
      <c r="B19" s="1" t="s">
        <v>23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7"/>
      <c r="B20" s="1" t="s">
        <v>20</v>
      </c>
      <c r="C20" s="2"/>
      <c r="D20" s="31" t="s">
        <v>29</v>
      </c>
      <c r="E20" s="19">
        <v>30</v>
      </c>
      <c r="F20" s="27">
        <v>1.57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42" t="s">
        <v>42</v>
      </c>
      <c r="E21" s="47">
        <f>SUM(E15:E20)</f>
        <v>860</v>
      </c>
      <c r="F21" s="48">
        <f>SUM(F15:F20)</f>
        <v>86.509999999999991</v>
      </c>
      <c r="G21" s="48">
        <f t="shared" ref="G21:J21" si="1">SUM(G15:G20)</f>
        <v>885.5</v>
      </c>
      <c r="H21" s="48">
        <f t="shared" si="1"/>
        <v>29.9</v>
      </c>
      <c r="I21" s="48">
        <f t="shared" si="1"/>
        <v>22.800000000000004</v>
      </c>
      <c r="J21" s="48">
        <f t="shared" si="1"/>
        <v>127.9</v>
      </c>
    </row>
    <row r="22" spans="1:10" ht="15.75" thickBot="1" x14ac:dyDescent="0.3">
      <c r="A22" s="8"/>
      <c r="B22" s="9"/>
      <c r="C22" s="9"/>
      <c r="D22" s="43" t="s">
        <v>43</v>
      </c>
      <c r="E22" s="49">
        <f>E10+E21</f>
        <v>1575</v>
      </c>
      <c r="F22" s="50">
        <f>F10+F21</f>
        <v>158.31</v>
      </c>
      <c r="G22" s="49">
        <f>G10+G21</f>
        <v>1592</v>
      </c>
      <c r="H22" s="49">
        <f t="shared" ref="H22:J22" si="2">H10+H21</f>
        <v>70.3</v>
      </c>
      <c r="I22" s="49">
        <f t="shared" si="2"/>
        <v>44.100000000000009</v>
      </c>
      <c r="J22" s="49">
        <f t="shared" si="2"/>
        <v>219.7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25.10.22 (2)</vt:lpstr>
      <vt:lpstr>25.10.2022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2022-10-24T07:27:04Z</dcterms:modified>
</cp:coreProperties>
</file>