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4.10" sheetId="8" r:id="rId1"/>
    <sheet name="24.10.22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F19" i="7"/>
  <c r="E19" i="7"/>
  <c r="J11" i="7"/>
  <c r="J20" i="7" s="1"/>
  <c r="I11" i="7"/>
  <c r="I20" i="7" s="1"/>
  <c r="H11" i="7"/>
  <c r="H20" i="7" s="1"/>
  <c r="G11" i="7"/>
  <c r="G20" i="7" s="1"/>
  <c r="F11" i="7"/>
  <c r="F20" i="7" s="1"/>
  <c r="E11" i="7"/>
  <c r="E20" i="7" s="1"/>
  <c r="J19" i="8"/>
  <c r="I19" i="8"/>
  <c r="H19" i="8"/>
  <c r="G19" i="8"/>
  <c r="F19" i="8"/>
  <c r="E19" i="8"/>
  <c r="J11" i="8"/>
  <c r="J20" i="8" s="1"/>
  <c r="I11" i="8"/>
  <c r="I20" i="8" s="1"/>
  <c r="H11" i="8"/>
  <c r="G11" i="8"/>
  <c r="F11" i="8"/>
  <c r="F20" i="8" s="1"/>
  <c r="E11" i="8"/>
  <c r="E20" i="8" s="1"/>
  <c r="G20" i="8" l="1"/>
  <c r="H20" i="8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<sst xmlns="http://schemas.openxmlformats.org/spreadsheetml/2006/main" count="80" uniqueCount="42">
  <si>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</si>
  <si>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</si>
  <si>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</si>
  <si>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</si>
  <si>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</si>
  <si>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</si>
  <si>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</si>
  <si>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</si>
  <si>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</si>
  <si>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</si>
  <si>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</si>
  <si>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</si>
  <si>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</si>
  <si>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</si>
  <si>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</si>
  <si>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</si>
  <si>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</si>
  <si>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</si>
  <si>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</si>
  <si>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</si>
  <si>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</si>
  <si>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</si>
  <si>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</si>
  <si>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</si>
  <si>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</si>
  <si>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</si>
  <si>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</si>
  <si>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</si>
  <si>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</si>
  <si>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</si>
  <si>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</si>
  <si>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</si>
  <si>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</si>
  <si>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</si>
  <si>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Итого обед</t>
  </si>
  <si>
    <t>Итого за день</t>
  </si>
  <si>
    <t>12 лет и старше</t>
  </si>
  <si>
    <t>Напиток из шиповника</t>
  </si>
  <si>
    <t>бутерброд</t>
  </si>
  <si>
    <t>Ватрушка с повидлом</t>
  </si>
  <si>
    <t>булочное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</si>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</sst>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12.27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37</v>
      </c>
      <c r="E5" s="17">
        <v>200</v>
      </c>
      <c r="F5" s="26">
        <v>6.78</v>
      </c>
      <c r="G5" s="17">
        <v>78</v>
      </c>
      <c r="H5" s="17">
        <v>0.67</v>
      </c>
      <c r="I5" s="17">
        <v>0.27</v>
      </c>
      <c r="J5" s="18">
        <v>18.3</v>
      </c>
    </row>
    <row r="6" spans="1:10" x14ac:dyDescent="0.25">
      <c r="A6" s="7"/>
      <c r="B6" s="1" t="s">
        <v>38</v>
      </c>
      <c r="C6" s="2">
        <v>63</v>
      </c>
      <c r="D6" s="31" t="s">
        <v>28</v>
      </c>
      <c r="E6" s="17">
        <v>45</v>
      </c>
      <c r="F6" s="26">
        <v>18.670000000000002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1" t="s">
        <v>32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2" t="s">
        <v>29</v>
      </c>
      <c r="E8" s="19">
        <v>30</v>
      </c>
      <c r="F8" s="27">
        <v>1.88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40</v>
      </c>
      <c r="C10" s="2"/>
      <c r="D10" s="31" t="s">
        <v>39</v>
      </c>
      <c r="E10" s="17">
        <v>80</v>
      </c>
      <c r="F10" s="26">
        <v>18.22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33</v>
      </c>
      <c r="E11" s="35">
        <f>SUM(E4:E10)</f>
        <v>585</v>
      </c>
      <c r="F11" s="36">
        <f>SUM(F4:F10)</f>
        <v>59.5</v>
      </c>
      <c r="G11" s="36">
        <f t="shared" ref="G11:J11" si="0">SUM(G4:G10)</f>
        <v>735.5</v>
      </c>
      <c r="H11" s="36">
        <f t="shared" si="0"/>
        <v>21.07</v>
      </c>
      <c r="I11" s="36">
        <f t="shared" si="0"/>
        <v>18.87</v>
      </c>
      <c r="J11" s="36">
        <f t="shared" si="0"/>
        <v>125.60000000000001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35</v>
      </c>
      <c r="E20" s="35">
        <f>E11+E19</f>
        <v>585</v>
      </c>
      <c r="F20" s="36">
        <f t="shared" ref="F20:J20" si="2">F11+F19</f>
        <v>59.5</v>
      </c>
      <c r="G20" s="35">
        <f t="shared" si="2"/>
        <v>735.5</v>
      </c>
      <c r="H20" s="35">
        <f t="shared" si="2"/>
        <v>21.07</v>
      </c>
      <c r="I20" s="35">
        <f t="shared" si="2"/>
        <v>18.87</v>
      </c>
      <c r="J20" s="35">
        <f t="shared" si="2"/>
        <v>125.60000000000001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36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12.27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37</v>
      </c>
      <c r="E5" s="17">
        <v>200</v>
      </c>
      <c r="F5" s="26">
        <v>6.72</v>
      </c>
      <c r="G5" s="17">
        <v>78</v>
      </c>
      <c r="H5" s="17">
        <v>0.67</v>
      </c>
      <c r="I5" s="17">
        <v>0.27</v>
      </c>
      <c r="J5" s="18">
        <v>18.3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18.670000000000002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32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1.88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41</v>
      </c>
      <c r="C9" s="6"/>
      <c r="D9" s="30"/>
      <c r="E9" s="15">
        <v>200</v>
      </c>
      <c r="F9" s="25">
        <v>16</v>
      </c>
      <c r="G9" s="15">
        <v>86</v>
      </c>
      <c r="H9" s="15">
        <v>1</v>
      </c>
      <c r="I9" s="15">
        <v>0.2</v>
      </c>
      <c r="J9" s="16">
        <v>20.2</v>
      </c>
    </row>
    <row r="10" spans="1:10" x14ac:dyDescent="0.25">
      <c r="A10" s="7"/>
      <c r="B10" s="2" t="s">
        <v>40</v>
      </c>
      <c r="C10" s="2"/>
      <c r="D10" s="31" t="s">
        <v>39</v>
      </c>
      <c r="E10" s="17">
        <v>80</v>
      </c>
      <c r="F10" s="26">
        <v>18.22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33</v>
      </c>
      <c r="E11" s="35">
        <f>SUM(E4:E10)</f>
        <v>785</v>
      </c>
      <c r="F11" s="36">
        <f>SUM(F4:F10)</f>
        <v>75.44</v>
      </c>
      <c r="G11" s="36">
        <f t="shared" ref="G11:J11" si="0">SUM(G4:G10)</f>
        <v>821.5</v>
      </c>
      <c r="H11" s="36">
        <f t="shared" si="0"/>
        <v>22.07</v>
      </c>
      <c r="I11" s="36">
        <f t="shared" si="0"/>
        <v>19.07</v>
      </c>
      <c r="J11" s="36">
        <f t="shared" si="0"/>
        <v>145.80000000000001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35</v>
      </c>
      <c r="E20" s="35">
        <f>E11+E19</f>
        <v>785</v>
      </c>
      <c r="F20" s="36">
        <f t="shared" ref="F20:J20" si="2">F11+F19</f>
        <v>75.44</v>
      </c>
      <c r="G20" s="35">
        <f t="shared" si="2"/>
        <v>821.5</v>
      </c>
      <c r="H20" s="35">
        <f t="shared" si="2"/>
        <v>22.07</v>
      </c>
      <c r="I20" s="35">
        <f t="shared" si="2"/>
        <v>19.07</v>
      </c>
      <c r="J20" s="35">
        <f t="shared" si="2"/>
        <v>145.80000000000001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24.10</vt:lpstr>
      <vt:lpstr>24.10.22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2022-10-21T05:47:05Z</dcterms:modified>
</cp:coreProperties>
</file>