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7.10.22" sheetId="4" r:id="rId1"/>
    <sheet name="17.10.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 l="1"/>
  <c r="J19" i="3" l="1"/>
  <c r="I19" i="3"/>
  <c r="H19" i="3"/>
  <c r="G19" i="3"/>
  <c r="F19" i="3"/>
  <c r="J10" i="3"/>
  <c r="I10" i="3"/>
  <c r="H10" i="3"/>
  <c r="H20" i="3" s="1"/>
  <c r="G10" i="3"/>
  <c r="G20" i="3" s="1"/>
  <c r="F10" i="3"/>
  <c r="J21" i="4"/>
  <c r="I21" i="4"/>
  <c r="H21" i="4"/>
  <c r="F21" i="4"/>
  <c r="J10" i="4"/>
  <c r="J22" i="4" s="1"/>
  <c r="I10" i="4"/>
  <c r="H10" i="4"/>
  <c r="H22" i="4" s="1"/>
  <c r="G10" i="4"/>
  <c r="F10" i="4"/>
  <c r="G22" i="4" l="1"/>
  <c r="I22" i="4"/>
  <c r="F22" i="4"/>
  <c r="J20" i="3"/>
  <c r="F20" i="3"/>
  <c r="I20" i="3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<sst xmlns="http://schemas.openxmlformats.org/spreadsheetml/2006/main" count="88" uniqueCount="43">
  <si>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</si>
  <si>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</si>
  <si>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</si>
  <si>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</si>
  <si>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</si>
  <si>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</si>
  <si>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</si>
  <si>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</si>
  <si>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</si>
  <si>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</si>
  <si>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</si>
  <si>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</si>
  <si>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</si>
  <si>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</si>
  <si>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</si>
  <si>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</si>
  <si>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</si>
  <si>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</si>
  <si>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</si>
  <si>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</si>
  <si>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</si>
  <si>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</si>
  <si>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</si>
  <si>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</si>
  <si>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</si>
  <si>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</si>
  <si>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</si>
  <si>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</si>
  <si>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</si>
  <si>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какао с молоком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</si>
  <si>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</si>
  <si>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</si>
  <si>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</si>
  <si>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</si>
  <si>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</si>
  <si>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макароны отварные с сыром</t>
  </si>
  <si>
    <t>20/15</t>
  </si>
  <si>
    <t>Итого завтрак</t>
  </si>
  <si>
    <t>Напиток с витаминами</t>
  </si>
  <si>
    <t>Итого обед</t>
  </si>
  <si>
    <t>Итого за день</t>
  </si>
  <si>
    <t>слойка с конфитюром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</si>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</sst>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4" t="s">
        <v>32</v>
      </c>
      <c r="I1" t="s">
        <v>1</v>
      </c>
      <c r="J1" s="23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35</v>
      </c>
      <c r="E4" s="15">
        <v>200</v>
      </c>
      <c r="F4" s="25">
        <v>21.18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29</v>
      </c>
      <c r="E5" s="17">
        <v>200</v>
      </c>
      <c r="F5" s="26">
        <v>6.33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2" t="s">
        <v>33</v>
      </c>
      <c r="E6" s="24" t="s">
        <v>36</v>
      </c>
      <c r="F6" s="26">
        <v>11.3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/>
      <c r="C7" s="2"/>
      <c r="D7" s="32" t="s">
        <v>34</v>
      </c>
      <c r="E7" s="17">
        <v>20</v>
      </c>
      <c r="F7" s="26">
        <v>0.64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3" t="s">
        <v>27</v>
      </c>
      <c r="E8" s="19">
        <v>20</v>
      </c>
      <c r="F8" s="27">
        <v>0</v>
      </c>
      <c r="G8" s="19"/>
      <c r="H8" s="19"/>
      <c r="I8" s="19"/>
      <c r="J8" s="20"/>
    </row>
    <row r="9" spans="1:10" x14ac:dyDescent="0.25">
      <c r="A9" s="7"/>
      <c r="B9" s="35"/>
      <c r="C9" s="35"/>
      <c r="D9" s="36" t="s">
        <v>41</v>
      </c>
      <c r="E9" s="37">
        <v>80</v>
      </c>
      <c r="F9" s="38">
        <v>21.71</v>
      </c>
      <c r="G9" s="37">
        <v>208</v>
      </c>
      <c r="H9" s="37">
        <v>6</v>
      </c>
      <c r="I9" s="37">
        <v>2.2999999999999998</v>
      </c>
      <c r="J9" s="39">
        <v>41.1</v>
      </c>
    </row>
    <row r="10" spans="1:10" x14ac:dyDescent="0.25">
      <c r="A10" s="1"/>
      <c r="B10" s="2"/>
      <c r="C10" s="2"/>
      <c r="D10" s="41" t="s">
        <v>37</v>
      </c>
      <c r="E10" s="42"/>
      <c r="F10" s="43">
        <f>SUM(F4:F9)</f>
        <v>61.160000000000004</v>
      </c>
      <c r="G10" s="42">
        <f>SUM(G4:G9)</f>
        <v>743.7</v>
      </c>
      <c r="H10" s="42">
        <f t="shared" ref="H10:J10" si="0">SUM(H4:H9)</f>
        <v>23.3</v>
      </c>
      <c r="I10" s="42">
        <f t="shared" si="0"/>
        <v>24.8</v>
      </c>
      <c r="J10" s="42">
        <f t="shared" si="0"/>
        <v>112.19999999999999</v>
      </c>
    </row>
    <row r="11" spans="1:10" x14ac:dyDescent="0.25">
      <c r="A11" s="7" t="s">
        <v>13</v>
      </c>
      <c r="B11" s="40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124</v>
      </c>
      <c r="D15" s="32" t="s">
        <v>30</v>
      </c>
      <c r="E15" s="17">
        <v>200</v>
      </c>
      <c r="F15" s="26">
        <v>15.65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31</v>
      </c>
      <c r="E16" s="17">
        <v>200</v>
      </c>
      <c r="F16" s="26">
        <v>62.95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 t="s">
        <v>18</v>
      </c>
      <c r="C17" s="2">
        <v>26</v>
      </c>
      <c r="D17" s="32" t="s">
        <v>42</v>
      </c>
      <c r="E17" s="17">
        <v>80</v>
      </c>
      <c r="F17" s="26">
        <v>3.47</v>
      </c>
      <c r="G17" s="17">
        <v>91</v>
      </c>
      <c r="H17" s="17">
        <v>1.4</v>
      </c>
      <c r="I17" s="17">
        <v>6.1</v>
      </c>
      <c r="J17" s="18">
        <v>7.6</v>
      </c>
    </row>
    <row r="18" spans="1:10" x14ac:dyDescent="0.25">
      <c r="A18" s="7"/>
      <c r="B18" s="1" t="s">
        <v>19</v>
      </c>
      <c r="C18" s="2">
        <v>4</v>
      </c>
      <c r="D18" s="32" t="s">
        <v>38</v>
      </c>
      <c r="E18" s="17">
        <v>200</v>
      </c>
      <c r="F18" s="26">
        <v>8.6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23</v>
      </c>
      <c r="C19" s="2"/>
      <c r="D19" s="32" t="s">
        <v>34</v>
      </c>
      <c r="E19" s="17">
        <v>20</v>
      </c>
      <c r="F19" s="26">
        <v>1.68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2" t="s">
        <v>27</v>
      </c>
      <c r="E20" s="19">
        <v>20</v>
      </c>
      <c r="F20" s="27">
        <v>1.56</v>
      </c>
      <c r="G20" s="19">
        <v>39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6" t="s">
        <v>39</v>
      </c>
      <c r="E21" s="30"/>
      <c r="F21" s="44">
        <f>SUM(F15:F20)</f>
        <v>93.910000000000011</v>
      </c>
      <c r="G21" s="45">
        <f>SUM(G15:G20)</f>
        <v>682</v>
      </c>
      <c r="H21" s="45">
        <f t="shared" ref="H21:J21" si="1">SUM(H15:H20)</f>
        <v>26.600000000000005</v>
      </c>
      <c r="I21" s="45">
        <f t="shared" si="1"/>
        <v>24.400000000000002</v>
      </c>
      <c r="J21" s="45">
        <f t="shared" si="1"/>
        <v>97</v>
      </c>
    </row>
    <row r="22" spans="1:10" ht="15.75" thickBot="1" x14ac:dyDescent="0.3">
      <c r="A22" s="8"/>
      <c r="B22" s="9"/>
      <c r="C22" s="9"/>
      <c r="D22" s="47" t="s">
        <v>40</v>
      </c>
      <c r="E22" s="19"/>
      <c r="F22" s="48">
        <f>F10+F21</f>
        <v>155.07000000000002</v>
      </c>
      <c r="G22" s="48">
        <f t="shared" ref="G22:J22" si="2">G10+G21</f>
        <v>1425.7</v>
      </c>
      <c r="H22" s="48">
        <f t="shared" si="2"/>
        <v>49.900000000000006</v>
      </c>
      <c r="I22" s="48">
        <f t="shared" si="2"/>
        <v>49.2</v>
      </c>
      <c r="J22" s="48">
        <f t="shared" si="2"/>
        <v>209.2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5" sqref="C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4" t="s">
        <v>28</v>
      </c>
      <c r="I1" t="s">
        <v>1</v>
      </c>
      <c r="J1" s="23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35</v>
      </c>
      <c r="E4" s="15">
        <v>200</v>
      </c>
      <c r="F4" s="25">
        <v>21.18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29</v>
      </c>
      <c r="E5" s="17">
        <v>200</v>
      </c>
      <c r="F5" s="26">
        <v>6.33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2" t="s">
        <v>33</v>
      </c>
      <c r="E6" s="24" t="s">
        <v>36</v>
      </c>
      <c r="F6" s="26">
        <v>11.3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/>
      <c r="C7" s="2"/>
      <c r="D7" s="32" t="s">
        <v>34</v>
      </c>
      <c r="E7" s="17">
        <v>20</v>
      </c>
      <c r="F7" s="26">
        <v>0.64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3" t="s">
        <v>27</v>
      </c>
      <c r="E8" s="19">
        <v>20</v>
      </c>
      <c r="F8" s="27">
        <v>0</v>
      </c>
      <c r="G8" s="19"/>
      <c r="H8" s="19"/>
      <c r="I8" s="19"/>
      <c r="J8" s="20"/>
    </row>
    <row r="9" spans="1:10" x14ac:dyDescent="0.25">
      <c r="A9" s="4" t="s">
        <v>13</v>
      </c>
      <c r="B9" s="11"/>
      <c r="C9" s="35"/>
      <c r="D9" s="36" t="s">
        <v>41</v>
      </c>
      <c r="E9" s="37">
        <v>80</v>
      </c>
      <c r="F9" s="38">
        <v>21.71</v>
      </c>
      <c r="G9" s="37">
        <v>208</v>
      </c>
      <c r="H9" s="37">
        <v>6</v>
      </c>
      <c r="I9" s="37">
        <v>2.2999999999999998</v>
      </c>
      <c r="J9" s="39">
        <v>41.1</v>
      </c>
    </row>
    <row r="10" spans="1:10" x14ac:dyDescent="0.25">
      <c r="A10" s="7"/>
      <c r="B10" s="2"/>
      <c r="C10" s="2"/>
      <c r="D10" s="41" t="s">
        <v>37</v>
      </c>
      <c r="E10" s="42"/>
      <c r="F10" s="43">
        <f>SUM(F4:F9)</f>
        <v>61.160000000000004</v>
      </c>
      <c r="G10" s="42">
        <f>SUM(G4:G9)</f>
        <v>743.7</v>
      </c>
      <c r="H10" s="42">
        <f t="shared" ref="H10:J10" si="0">SUM(H4:H9)</f>
        <v>23.3</v>
      </c>
      <c r="I10" s="42">
        <f t="shared" si="0"/>
        <v>24.8</v>
      </c>
      <c r="J10" s="42">
        <f t="shared" si="0"/>
        <v>112.19999999999999</v>
      </c>
    </row>
    <row r="11" spans="1:10" ht="15.75" thickBot="1" x14ac:dyDescent="0.3">
      <c r="A11" s="8"/>
      <c r="B11" s="9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 t="s">
        <v>14</v>
      </c>
      <c r="B12" s="10" t="s">
        <v>15</v>
      </c>
      <c r="C12" s="2"/>
      <c r="D12" s="32"/>
      <c r="E12" s="17"/>
      <c r="F12" s="26"/>
      <c r="G12" s="17"/>
      <c r="H12" s="17"/>
      <c r="I12" s="17"/>
      <c r="J12" s="17"/>
    </row>
    <row r="13" spans="1:10" x14ac:dyDescent="0.25">
      <c r="A13" s="7"/>
      <c r="B13" s="1" t="s">
        <v>16</v>
      </c>
      <c r="C13" s="2">
        <v>124</v>
      </c>
      <c r="D13" s="32" t="s">
        <v>30</v>
      </c>
      <c r="E13" s="17">
        <v>250</v>
      </c>
      <c r="F13" s="26">
        <v>14.18</v>
      </c>
      <c r="G13" s="17">
        <v>170</v>
      </c>
      <c r="H13" s="17">
        <v>9.25</v>
      </c>
      <c r="I13" s="17">
        <v>8.1</v>
      </c>
      <c r="J13" s="18">
        <v>14.8</v>
      </c>
    </row>
    <row r="14" spans="1:10" x14ac:dyDescent="0.25">
      <c r="A14" s="7"/>
      <c r="B14" s="1" t="s">
        <v>17</v>
      </c>
      <c r="C14" s="2">
        <v>330</v>
      </c>
      <c r="D14" s="32" t="s">
        <v>31</v>
      </c>
      <c r="E14" s="17">
        <v>250</v>
      </c>
      <c r="F14" s="26">
        <v>50.2</v>
      </c>
      <c r="G14" s="17">
        <v>340</v>
      </c>
      <c r="H14" s="17">
        <v>16.7</v>
      </c>
      <c r="I14" s="17">
        <v>13.2</v>
      </c>
      <c r="J14" s="18">
        <v>38.6</v>
      </c>
    </row>
    <row r="15" spans="1:10" x14ac:dyDescent="0.25">
      <c r="A15" s="7"/>
      <c r="B15" s="1" t="s">
        <v>18</v>
      </c>
      <c r="C15" s="2">
        <v>26</v>
      </c>
      <c r="D15" s="32" t="s">
        <v>42</v>
      </c>
      <c r="E15" s="17">
        <v>80</v>
      </c>
      <c r="F15" s="26">
        <v>3.47</v>
      </c>
      <c r="G15" s="17">
        <v>91</v>
      </c>
      <c r="H15" s="17">
        <v>1.4</v>
      </c>
      <c r="I15" s="17">
        <v>6.1</v>
      </c>
      <c r="J15" s="18">
        <v>7.6</v>
      </c>
    </row>
    <row r="16" spans="1:10" x14ac:dyDescent="0.25">
      <c r="A16" s="7"/>
      <c r="B16" s="1" t="s">
        <v>19</v>
      </c>
      <c r="C16" s="2">
        <v>4</v>
      </c>
      <c r="D16" s="32" t="s">
        <v>38</v>
      </c>
      <c r="E16" s="17">
        <v>200</v>
      </c>
      <c r="F16" s="26">
        <v>8.6</v>
      </c>
      <c r="G16" s="17">
        <v>74</v>
      </c>
      <c r="H16" s="17">
        <v>0.1</v>
      </c>
      <c r="I16" s="17">
        <v>0</v>
      </c>
      <c r="J16" s="18">
        <v>18.600000000000001</v>
      </c>
    </row>
    <row r="17" spans="1:10" x14ac:dyDescent="0.25">
      <c r="A17" s="7"/>
      <c r="B17" s="1" t="s">
        <v>23</v>
      </c>
      <c r="C17" s="2"/>
      <c r="D17" s="32" t="s">
        <v>34</v>
      </c>
      <c r="E17" s="17">
        <v>30</v>
      </c>
      <c r="F17" s="26">
        <v>1.68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1" t="s">
        <v>20</v>
      </c>
      <c r="C18" s="2"/>
      <c r="D18" s="32" t="s">
        <v>27</v>
      </c>
      <c r="E18" s="19">
        <v>30</v>
      </c>
      <c r="F18" s="27">
        <v>1.53</v>
      </c>
      <c r="G18" s="19">
        <v>58.5</v>
      </c>
      <c r="H18" s="19">
        <v>2.1</v>
      </c>
      <c r="I18" s="19">
        <v>1</v>
      </c>
      <c r="J18" s="20">
        <v>13.5</v>
      </c>
    </row>
    <row r="19" spans="1:10" x14ac:dyDescent="0.25">
      <c r="C19" s="29"/>
      <c r="D19" s="46" t="s">
        <v>39</v>
      </c>
      <c r="E19" s="30"/>
      <c r="F19" s="44">
        <f>SUM(F13:F18)</f>
        <v>79.66</v>
      </c>
      <c r="G19" s="45">
        <f>SUM(G13:G18)</f>
        <v>803.5</v>
      </c>
      <c r="H19" s="45">
        <f t="shared" ref="H19:J19" si="1">SUM(H13:H18)</f>
        <v>31.85</v>
      </c>
      <c r="I19" s="45">
        <f t="shared" si="1"/>
        <v>28.7</v>
      </c>
      <c r="J19" s="45">
        <f t="shared" si="1"/>
        <v>107.60000000000001</v>
      </c>
    </row>
    <row r="20" spans="1:10" ht="15.75" thickBot="1" x14ac:dyDescent="0.3">
      <c r="C20" s="9"/>
      <c r="D20" s="47" t="s">
        <v>40</v>
      </c>
      <c r="E20" s="19"/>
      <c r="F20" s="48">
        <f>F10+F19</f>
        <v>140.82</v>
      </c>
      <c r="G20" s="48">
        <f>G10+G19</f>
        <v>1547.2</v>
      </c>
      <c r="H20" s="48">
        <f t="shared" ref="H20:J20" si="2">H10+H19</f>
        <v>55.150000000000006</v>
      </c>
      <c r="I20" s="48">
        <f t="shared" si="2"/>
        <v>53.5</v>
      </c>
      <c r="J20" s="48">
        <f t="shared" si="2"/>
        <v>219.8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17.10.22</vt:lpstr>
      <vt:lpstr>17.10.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2022-10-14T07:02:33Z</dcterms:modified>
</cp:coreProperties>
</file>