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2.10.22" sheetId="3" r:id="rId1"/>
    <sheet name="12.10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E19" i="1"/>
  <c r="J19" i="1"/>
  <c r="I19" i="1"/>
  <c r="H19" i="1"/>
  <c r="G19" i="1"/>
  <c r="F19" i="1"/>
  <c r="J9" i="1"/>
  <c r="I9" i="1"/>
  <c r="H9" i="1"/>
  <c r="G9" i="1"/>
  <c r="F9" i="1"/>
  <c r="E9" i="1"/>
  <c r="F21" i="3"/>
  <c r="E21" i="3"/>
  <c r="J21" i="3"/>
  <c r="I21" i="3"/>
  <c r="H21" i="3"/>
  <c r="G21" i="3"/>
  <c r="J20" i="3"/>
  <c r="I20" i="3"/>
  <c r="H20" i="3"/>
  <c r="G20" i="3"/>
  <c r="E20" i="3"/>
  <c r="F20" i="3"/>
  <c r="J9" i="3"/>
  <c r="I9" i="3"/>
  <c r="H9" i="3"/>
  <c r="G9" i="3"/>
  <c r="E9" i="3"/>
  <c r="F9" i="3"/>
</calcChain>
</file>

<file path=xl/sharedStrings.xml><?xml version="1.0" encoding="utf-8"?>
<sst xmlns="http://schemas.openxmlformats.org/spreadsheetml/2006/main" count="89" uniqueCount="47">
  <si>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</si>
  <si>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</si>
  <si>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</si>
  <si>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</si>
  <si>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</si>
  <si>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</si>
  <si>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</si>
  <si>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</si>
  <si>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</si>
  <si>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</si>
  <si>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</si>
  <si>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</si>
  <si>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</si>
  <si>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</si>
  <si>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</si>
  <si>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</si>
  <si>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</si>
  <si>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</si>
  <si>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</si>
  <si>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</si>
  <si>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</si>
  <si>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</si>
  <si>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</si>
  <si>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</si>
  <si>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</si>
  <si>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</si>
  <si>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</si>
  <si>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</si>
  <si>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</si>
  <si>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</si>
  <si>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бутерброд с маслом и сыром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</si>
  <si>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</si>
  <si>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</si>
  <si>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</si>
  <si>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</si>
  <si>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</si>
  <si>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</si>
  <si>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</si>
  <si>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хлеб витаминный</t>
  </si>
  <si>
    <t>салат из свеклы с р/маслом</t>
  </si>
  <si>
    <t>салат из свеклы с р/ маслом</t>
  </si>
  <si>
    <t>омлет натуральный</t>
  </si>
  <si>
    <t>кисель плодово-ягодный</t>
  </si>
  <si>
    <t>Итого завтрак</t>
  </si>
  <si>
    <t>Итого обед</t>
  </si>
  <si>
    <t>Итого за день</t>
  </si>
  <si>
    <t>кисель п-ягодный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</si>
</sst>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33</v>
      </c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0" t="s">
        <v>41</v>
      </c>
      <c r="E4" s="15">
        <v>200</v>
      </c>
      <c r="F4" s="25">
        <v>35.17</v>
      </c>
      <c r="G4" s="15">
        <v>320</v>
      </c>
      <c r="H4" s="15">
        <v>17.2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464</v>
      </c>
      <c r="D5" s="31" t="s">
        <v>29</v>
      </c>
      <c r="E5" s="17">
        <v>200</v>
      </c>
      <c r="F5" s="26">
        <v>1.75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1" t="s">
        <v>30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1" t="s">
        <v>38</v>
      </c>
      <c r="E7" s="17">
        <v>30</v>
      </c>
      <c r="F7" s="26">
        <v>1.04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2" t="s">
        <v>32</v>
      </c>
      <c r="E8" s="19">
        <v>30</v>
      </c>
      <c r="F8" s="27">
        <v>0.97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7"/>
      <c r="C9" s="37"/>
      <c r="D9" s="38" t="s">
        <v>43</v>
      </c>
      <c r="E9" s="39">
        <f>SUM(E4:E8)</f>
        <v>505</v>
      </c>
      <c r="F9" s="40">
        <f>SUM(F4:F8)</f>
        <v>57.04</v>
      </c>
      <c r="G9" s="40">
        <f t="shared" ref="G9:J9" si="0">SUM(G4:G8)</f>
        <v>660.5</v>
      </c>
      <c r="H9" s="40">
        <f t="shared" si="0"/>
        <v>29.900000000000002</v>
      </c>
      <c r="I9" s="40">
        <f t="shared" si="0"/>
        <v>37.749999999999993</v>
      </c>
      <c r="J9" s="40">
        <f t="shared" si="0"/>
        <v>53.6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31</v>
      </c>
      <c r="D13" s="33" t="s">
        <v>39</v>
      </c>
      <c r="E13" s="21">
        <v>100</v>
      </c>
      <c r="F13" s="28">
        <v>6.86</v>
      </c>
      <c r="G13" s="21">
        <v>85</v>
      </c>
      <c r="H13" s="21">
        <v>1.3</v>
      </c>
      <c r="I13" s="21">
        <v>6.1</v>
      </c>
      <c r="J13" s="22">
        <v>6.2</v>
      </c>
    </row>
    <row r="14" spans="1:10" x14ac:dyDescent="0.25">
      <c r="A14" s="7"/>
      <c r="B14" s="1" t="s">
        <v>16</v>
      </c>
      <c r="C14" s="2">
        <v>116</v>
      </c>
      <c r="D14" s="31" t="s">
        <v>34</v>
      </c>
      <c r="E14" s="17">
        <v>250</v>
      </c>
      <c r="F14" s="26">
        <v>6.9</v>
      </c>
      <c r="G14" s="17">
        <v>193</v>
      </c>
      <c r="H14" s="17">
        <v>10.1</v>
      </c>
      <c r="I14" s="17">
        <v>9.4</v>
      </c>
      <c r="J14" s="18">
        <v>17.2</v>
      </c>
    </row>
    <row r="15" spans="1:10" x14ac:dyDescent="0.25">
      <c r="A15" s="7"/>
      <c r="B15" s="1" t="s">
        <v>17</v>
      </c>
      <c r="C15" s="2" t="s">
        <v>37</v>
      </c>
      <c r="D15" s="31" t="s">
        <v>36</v>
      </c>
      <c r="E15" s="17">
        <v>140</v>
      </c>
      <c r="F15" s="26">
        <v>40.49</v>
      </c>
      <c r="G15" s="17">
        <v>215</v>
      </c>
      <c r="H15" s="17">
        <v>14.6</v>
      </c>
      <c r="I15" s="17">
        <v>14.3</v>
      </c>
      <c r="J15" s="18">
        <v>10.1</v>
      </c>
    </row>
    <row r="16" spans="1:10" x14ac:dyDescent="0.25">
      <c r="A16" s="7"/>
      <c r="B16" s="1" t="s">
        <v>18</v>
      </c>
      <c r="C16" s="2">
        <v>377</v>
      </c>
      <c r="D16" s="31" t="s">
        <v>35</v>
      </c>
      <c r="E16" s="17">
        <v>200</v>
      </c>
      <c r="F16" s="26">
        <v>18.14</v>
      </c>
      <c r="G16" s="17">
        <v>136</v>
      </c>
      <c r="H16" s="17">
        <v>3.2</v>
      </c>
      <c r="I16" s="17">
        <v>6</v>
      </c>
      <c r="J16" s="18">
        <v>9.1999999999999993</v>
      </c>
    </row>
    <row r="17" spans="1:10" x14ac:dyDescent="0.25">
      <c r="A17" s="7"/>
      <c r="B17" s="1" t="s">
        <v>19</v>
      </c>
      <c r="C17" s="2"/>
      <c r="D17" s="31" t="s">
        <v>42</v>
      </c>
      <c r="E17" s="17">
        <v>200</v>
      </c>
      <c r="F17" s="26">
        <v>3.35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24</v>
      </c>
      <c r="C18" s="2"/>
      <c r="D18" s="31" t="s">
        <v>38</v>
      </c>
      <c r="E18" s="17">
        <v>30</v>
      </c>
      <c r="F18" s="26">
        <v>1.1200000000000001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1" t="s">
        <v>32</v>
      </c>
      <c r="E19" s="17">
        <v>30</v>
      </c>
      <c r="F19" s="26">
        <v>1.05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41" t="s">
        <v>44</v>
      </c>
      <c r="E20" s="42">
        <f>SUM(E13:E19)</f>
        <v>950</v>
      </c>
      <c r="F20" s="42">
        <f>SUM(F13:F19)</f>
        <v>77.91</v>
      </c>
      <c r="G20" s="42">
        <f t="shared" ref="G20:J20" si="1">SUM(G13:G19)</f>
        <v>817.5</v>
      </c>
      <c r="H20" s="42">
        <f t="shared" si="1"/>
        <v>33.6</v>
      </c>
      <c r="I20" s="42">
        <f t="shared" si="1"/>
        <v>37.099999999999994</v>
      </c>
      <c r="J20" s="42">
        <f t="shared" si="1"/>
        <v>85.7</v>
      </c>
    </row>
    <row r="21" spans="1:10" ht="15.75" thickBot="1" x14ac:dyDescent="0.3">
      <c r="A21" s="8"/>
      <c r="B21" s="9"/>
      <c r="C21" s="9"/>
      <c r="D21" s="43" t="s">
        <v>45</v>
      </c>
      <c r="E21" s="44">
        <f>E9+E20</f>
        <v>1455</v>
      </c>
      <c r="F21" s="45">
        <f>F9+F20</f>
        <v>134.94999999999999</v>
      </c>
      <c r="G21" s="44">
        <f>G9+G20</f>
        <v>1478</v>
      </c>
      <c r="H21" s="44">
        <f t="shared" ref="H21:J21" si="2">H9+H20</f>
        <v>63.5</v>
      </c>
      <c r="I21" s="44">
        <f t="shared" si="2"/>
        <v>74.849999999999994</v>
      </c>
      <c r="J21" s="44">
        <f t="shared" si="2"/>
        <v>139.30000000000001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0" t="s">
        <v>41</v>
      </c>
      <c r="E4" s="15">
        <v>200</v>
      </c>
      <c r="F4" s="25">
        <v>35.17</v>
      </c>
      <c r="G4" s="15">
        <v>320</v>
      </c>
      <c r="H4" s="15">
        <v>17.2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464</v>
      </c>
      <c r="D5" s="31" t="s">
        <v>29</v>
      </c>
      <c r="E5" s="17">
        <v>200</v>
      </c>
      <c r="F5" s="26">
        <v>1.75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1" t="s">
        <v>30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1" t="s">
        <v>38</v>
      </c>
      <c r="E7" s="17">
        <v>30</v>
      </c>
      <c r="F7" s="26">
        <v>1.04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2" t="s">
        <v>32</v>
      </c>
      <c r="E8" s="19">
        <v>30</v>
      </c>
      <c r="F8" s="27">
        <v>0.97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/>
      <c r="C9" s="37"/>
      <c r="D9" s="38" t="s">
        <v>43</v>
      </c>
      <c r="E9" s="39">
        <f>SUM(E4:E8)</f>
        <v>505</v>
      </c>
      <c r="F9" s="40">
        <f>SUM(F4:F8)</f>
        <v>57.04</v>
      </c>
      <c r="G9" s="40">
        <f t="shared" ref="G9:J9" si="0">SUM(G4:G8)</f>
        <v>660.5</v>
      </c>
      <c r="H9" s="40">
        <f t="shared" si="0"/>
        <v>29.900000000000002</v>
      </c>
      <c r="I9" s="40">
        <f t="shared" si="0"/>
        <v>37.749999999999993</v>
      </c>
      <c r="J9" s="40">
        <f t="shared" si="0"/>
        <v>53.6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3" t="s">
        <v>40</v>
      </c>
      <c r="E12" s="21">
        <v>80</v>
      </c>
      <c r="F12" s="28">
        <v>5.49</v>
      </c>
      <c r="G12" s="21">
        <v>68</v>
      </c>
      <c r="H12" s="21">
        <v>1</v>
      </c>
      <c r="I12" s="21">
        <v>4.9000000000000004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1" t="s">
        <v>34</v>
      </c>
      <c r="E13" s="17">
        <v>200</v>
      </c>
      <c r="F13" s="26">
        <v>4.79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37</v>
      </c>
      <c r="D14" s="31" t="s">
        <v>36</v>
      </c>
      <c r="E14" s="17">
        <v>140</v>
      </c>
      <c r="F14" s="26">
        <v>40.49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1" t="s">
        <v>35</v>
      </c>
      <c r="E15" s="17">
        <v>150</v>
      </c>
      <c r="F15" s="26">
        <v>15.95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 t="s">
        <v>46</v>
      </c>
      <c r="E16" s="17">
        <v>200</v>
      </c>
      <c r="F16" s="26">
        <v>3.35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1.1200000000000001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20</v>
      </c>
      <c r="F18" s="26">
        <v>1.05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41" t="s">
        <v>44</v>
      </c>
      <c r="E19" s="46">
        <f>SUM(E12:E18)</f>
        <v>820</v>
      </c>
      <c r="F19" s="42">
        <f>SUM(F12:F18)</f>
        <v>72.239999999999995</v>
      </c>
      <c r="G19" s="46">
        <f>SUM(G12:G18)</f>
        <v>727</v>
      </c>
      <c r="H19" s="46">
        <f t="shared" ref="H19:J19" si="1">SUM(H12:H18)</f>
        <v>32</v>
      </c>
      <c r="I19" s="46">
        <f t="shared" si="1"/>
        <v>35.1</v>
      </c>
      <c r="J19" s="46">
        <f t="shared" si="1"/>
        <v>76.599999999999994</v>
      </c>
    </row>
    <row r="20" spans="1:10" ht="15.75" thickBot="1" x14ac:dyDescent="0.3">
      <c r="A20" s="8"/>
      <c r="B20" s="9"/>
      <c r="C20" s="9"/>
      <c r="D20" s="43" t="s">
        <v>45</v>
      </c>
      <c r="E20" s="44">
        <f>E9+E19</f>
        <v>1325</v>
      </c>
      <c r="F20" s="45">
        <f>F9+F19</f>
        <v>129.28</v>
      </c>
      <c r="G20" s="45">
        <f t="shared" ref="G20:J20" si="2">G9+G19</f>
        <v>1387.5</v>
      </c>
      <c r="H20" s="45">
        <f t="shared" si="2"/>
        <v>61.900000000000006</v>
      </c>
      <c r="I20" s="45">
        <f t="shared" si="2"/>
        <v>72.849999999999994</v>
      </c>
      <c r="J20" s="45">
        <f t="shared" si="2"/>
        <v>130.19999999999999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12.10.22</vt:lpstr>
      <vt:lpstr>12.10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2022-10-11T10:18:14Z</dcterms:modified>
</cp:coreProperties>
</file>