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4.10" sheetId="2" r:id="rId1"/>
    <sheet name="04.10.2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19" i="1"/>
  <c r="J20" i="1" s="1"/>
  <c r="I19" i="1"/>
  <c r="I20" i="1" s="1"/>
  <c r="H19" i="1"/>
  <c r="H20" i="1" s="1"/>
  <c r="G19" i="1"/>
  <c r="F19" i="1"/>
  <c r="F20" i="1" s="1"/>
  <c r="J8" i="1"/>
  <c r="I8" i="1"/>
  <c r="H8" i="1"/>
  <c r="G8" i="1"/>
  <c r="F8" i="1"/>
  <c r="J20" i="2" l="1"/>
  <c r="I20" i="2"/>
  <c r="H20" i="2"/>
  <c r="H21" i="2" s="1"/>
  <c r="J21" i="2"/>
  <c r="I21" i="2"/>
  <c r="G21" i="2"/>
  <c r="F21" i="2"/>
  <c r="F20" i="2"/>
  <c r="G20" i="2"/>
  <c r="J9" i="2"/>
  <c r="I9" i="2"/>
  <c r="H9" i="2"/>
  <c r="G9" i="2"/>
  <c r="F9" i="2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<sst xmlns="http://schemas.openxmlformats.org/spreadsheetml/2006/main" count="84" uniqueCount="42">
  <si>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</si>
  <si>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</si>
  <si>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</si>
  <si>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</si>
  <si>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</si>
  <si>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</si>
  <si>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</si>
  <si>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</si>
  <si>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</si>
  <si>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</si>
  <si>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</si>
  <si>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</si>
  <si>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</si>
  <si>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</si>
  <si>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</si>
  <si>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</si>
  <si>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</si>
  <si>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</si>
  <si>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</si>
  <si>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</si>
  <si>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</si>
  <si>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</si>
  <si>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</si>
  <si>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</si>
  <si>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</si>
  <si>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</si>
  <si>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</si>
  <si>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</si>
  <si>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</si>
  <si>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</si>
  <si>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</si>
  <si>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</si>
  <si>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</si>
  <si>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</si>
  <si>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</si>
  <si>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</si>
  <si>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</si>
  <si>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</si>
  <si>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</si>
  <si>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20\5\21</t>
  </si>
  <si>
    <t>запеканка из творога со сгущенным молоком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</si>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</sst>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4" sqref="D1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37</v>
      </c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40</v>
      </c>
      <c r="E4" s="15">
        <v>220</v>
      </c>
      <c r="F4" s="25">
        <v>80.14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1.8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30</v>
      </c>
      <c r="E6" s="17" t="s">
        <v>39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2" t="s">
        <v>31</v>
      </c>
      <c r="E7" s="17">
        <v>30</v>
      </c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 t="s">
        <v>32</v>
      </c>
      <c r="E8" s="19">
        <v>30</v>
      </c>
      <c r="F8" s="27"/>
      <c r="G8" s="19"/>
      <c r="H8" s="19"/>
      <c r="I8" s="19"/>
      <c r="J8" s="20"/>
    </row>
    <row r="9" spans="1:10" ht="15.75" thickBot="1" x14ac:dyDescent="0.3">
      <c r="A9" s="7"/>
      <c r="B9" s="36"/>
      <c r="C9" s="36"/>
      <c r="D9" s="37"/>
      <c r="E9" s="38"/>
      <c r="F9" s="39">
        <f>SUM(F4:F8)</f>
        <v>100.05</v>
      </c>
      <c r="G9" s="39">
        <f t="shared" ref="G9:J9" si="0">SUM(G4:G8)</f>
        <v>600</v>
      </c>
      <c r="H9" s="39">
        <f t="shared" si="0"/>
        <v>40.1</v>
      </c>
      <c r="I9" s="39">
        <f t="shared" si="0"/>
        <v>25.700000000000003</v>
      </c>
      <c r="J9" s="39">
        <f t="shared" si="0"/>
        <v>51.3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38</v>
      </c>
      <c r="C11" s="2"/>
      <c r="D11" s="2"/>
      <c r="E11" s="17"/>
      <c r="F11" s="26"/>
      <c r="G11" s="17">
        <v>110</v>
      </c>
      <c r="H11" s="17">
        <v>3</v>
      </c>
      <c r="I11" s="17">
        <v>3</v>
      </c>
      <c r="J11" s="18">
        <v>19</v>
      </c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33</v>
      </c>
      <c r="D14" s="32" t="s">
        <v>34</v>
      </c>
      <c r="E14" s="17">
        <v>280</v>
      </c>
      <c r="F14" s="26">
        <v>11.57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35</v>
      </c>
      <c r="E15" s="17">
        <v>100</v>
      </c>
      <c r="F15" s="26">
        <v>62.38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36</v>
      </c>
      <c r="E16" s="17">
        <v>200</v>
      </c>
      <c r="F16" s="26">
        <v>13.81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41</v>
      </c>
      <c r="E17" s="17">
        <v>200</v>
      </c>
      <c r="F17" s="26">
        <v>4.25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31</v>
      </c>
      <c r="E18" s="17">
        <v>20</v>
      </c>
      <c r="F18" s="26">
        <v>1.68</v>
      </c>
      <c r="G18" s="17">
        <v>46.7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32</v>
      </c>
      <c r="E19" s="17">
        <v>30</v>
      </c>
      <c r="F19" s="26">
        <v>1.65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</f>
        <v>95.340000000000018</v>
      </c>
      <c r="G20" s="41">
        <f>SUM(G14:G19)</f>
        <v>927.90000000000009</v>
      </c>
      <c r="H20" s="41">
        <f t="shared" ref="H20:J20" si="1">SUM(H14:H19)</f>
        <v>40.799999999999997</v>
      </c>
      <c r="I20" s="41">
        <f t="shared" si="1"/>
        <v>30.800000000000004</v>
      </c>
      <c r="J20" s="41">
        <f t="shared" si="1"/>
        <v>146.1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195.39000000000001</v>
      </c>
      <c r="G21" s="19">
        <f>G9+G20</f>
        <v>1527.9</v>
      </c>
      <c r="H21" s="19">
        <f t="shared" ref="H21:J21" si="2">H9+H20</f>
        <v>80.900000000000006</v>
      </c>
      <c r="I21" s="19">
        <f t="shared" si="2"/>
        <v>56.500000000000007</v>
      </c>
      <c r="J21" s="19">
        <f t="shared" si="2"/>
        <v>197.39999999999998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40</v>
      </c>
      <c r="E4" s="15">
        <v>200</v>
      </c>
      <c r="F4" s="25">
        <v>69.75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1.8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30</v>
      </c>
      <c r="E6" s="17" t="s">
        <v>39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2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7">
        <f>F4+F5+F6</f>
        <v>89.66</v>
      </c>
      <c r="G8" s="27">
        <f t="shared" ref="G8:J8" si="0">G4+G5+G6</f>
        <v>561</v>
      </c>
      <c r="H8" s="27">
        <f t="shared" si="0"/>
        <v>36.9</v>
      </c>
      <c r="I8" s="27">
        <f t="shared" si="0"/>
        <v>24.1</v>
      </c>
      <c r="J8" s="27">
        <f t="shared" si="0"/>
        <v>48.3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>
        <v>77.900000000000006</v>
      </c>
      <c r="H9" s="15">
        <v>0.7</v>
      </c>
      <c r="I9" s="15">
        <v>0.7</v>
      </c>
      <c r="J9" s="16">
        <v>17.3</v>
      </c>
    </row>
    <row r="10" spans="1:10" x14ac:dyDescent="0.25">
      <c r="A10" s="7"/>
      <c r="B10" s="2" t="s">
        <v>38</v>
      </c>
      <c r="C10" s="2"/>
      <c r="D10" s="2"/>
      <c r="E10" s="17"/>
      <c r="F10" s="26"/>
      <c r="G10" s="17">
        <v>110</v>
      </c>
      <c r="H10" s="17">
        <v>3</v>
      </c>
      <c r="I10" s="17">
        <v>3</v>
      </c>
      <c r="J10" s="18">
        <v>19</v>
      </c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33</v>
      </c>
      <c r="D13" s="32" t="s">
        <v>34</v>
      </c>
      <c r="E13" s="17">
        <v>280</v>
      </c>
      <c r="F13" s="26">
        <v>11.57</v>
      </c>
      <c r="G13" s="17">
        <v>240.7</v>
      </c>
      <c r="H13" s="17">
        <v>9.1</v>
      </c>
      <c r="I13" s="17">
        <v>6.4</v>
      </c>
      <c r="J13" s="18">
        <v>43.7</v>
      </c>
    </row>
    <row r="14" spans="1:10" x14ac:dyDescent="0.25">
      <c r="A14" s="7"/>
      <c r="B14" s="1" t="s">
        <v>17</v>
      </c>
      <c r="C14" s="2">
        <v>327</v>
      </c>
      <c r="D14" s="32" t="s">
        <v>35</v>
      </c>
      <c r="E14" s="17">
        <v>100</v>
      </c>
      <c r="F14" s="26">
        <v>62.38</v>
      </c>
      <c r="G14" s="17">
        <v>198</v>
      </c>
      <c r="H14" s="17">
        <v>15</v>
      </c>
      <c r="I14" s="17">
        <v>14.2</v>
      </c>
      <c r="J14" s="18">
        <v>2.5</v>
      </c>
    </row>
    <row r="15" spans="1:10" x14ac:dyDescent="0.25">
      <c r="A15" s="7"/>
      <c r="B15" s="1" t="s">
        <v>18</v>
      </c>
      <c r="C15" s="2">
        <v>202</v>
      </c>
      <c r="D15" s="32" t="s">
        <v>36</v>
      </c>
      <c r="E15" s="17">
        <v>200</v>
      </c>
      <c r="F15" s="26">
        <v>13.81</v>
      </c>
      <c r="G15" s="17">
        <v>300</v>
      </c>
      <c r="H15" s="17">
        <v>11.7</v>
      </c>
      <c r="I15" s="17">
        <v>8.8000000000000007</v>
      </c>
      <c r="J15" s="18">
        <v>51.8</v>
      </c>
    </row>
    <row r="16" spans="1:10" x14ac:dyDescent="0.25">
      <c r="A16" s="7"/>
      <c r="B16" s="1" t="s">
        <v>19</v>
      </c>
      <c r="C16" s="2">
        <v>494</v>
      </c>
      <c r="D16" s="32" t="s">
        <v>41</v>
      </c>
      <c r="E16" s="17">
        <v>200</v>
      </c>
      <c r="F16" s="26">
        <v>4.25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2" t="s">
        <v>31</v>
      </c>
      <c r="E17" s="17">
        <v>20</v>
      </c>
      <c r="F17" s="26">
        <v>1.68</v>
      </c>
      <c r="G17" s="17">
        <v>46.7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2" t="s">
        <v>32</v>
      </c>
      <c r="E18" s="17">
        <v>30</v>
      </c>
      <c r="F18" s="26">
        <v>1.65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25">
      <c r="A19" s="7"/>
      <c r="B19" s="29"/>
      <c r="C19" s="29"/>
      <c r="D19" s="35"/>
      <c r="E19" s="30"/>
      <c r="F19" s="40">
        <f>SUM(F13:F18)</f>
        <v>95.340000000000018</v>
      </c>
      <c r="G19" s="41">
        <f>SUM(G13:G18)</f>
        <v>927.90000000000009</v>
      </c>
      <c r="H19" s="41">
        <f t="shared" ref="H19:J19" si="1">SUM(H13:H18)</f>
        <v>40.799999999999997</v>
      </c>
      <c r="I19" s="41">
        <f t="shared" si="1"/>
        <v>30.800000000000004</v>
      </c>
      <c r="J19" s="41">
        <f t="shared" si="1"/>
        <v>146.1</v>
      </c>
    </row>
    <row r="20" spans="1:10" ht="15.75" thickBot="1" x14ac:dyDescent="0.3">
      <c r="A20" s="8"/>
      <c r="B20" s="9"/>
      <c r="C20" s="9"/>
      <c r="D20" s="33"/>
      <c r="E20" s="19"/>
      <c r="F20" s="27">
        <f>F8+F19</f>
        <v>185</v>
      </c>
      <c r="G20" s="19">
        <f>G8+G19</f>
        <v>1488.9</v>
      </c>
      <c r="H20" s="19">
        <f t="shared" ref="H20:J20" si="2">H8+H19</f>
        <v>77.699999999999989</v>
      </c>
      <c r="I20" s="19">
        <f t="shared" si="2"/>
        <v>54.900000000000006</v>
      </c>
      <c r="J20" s="19">
        <f t="shared" si="2"/>
        <v>194.39999999999998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04.10</vt:lpstr>
      <vt:lpstr>04.10.22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2022-10-03T09:48:36Z</dcterms:modified>
</cp:coreProperties>
</file>