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3.10" sheetId="4" r:id="rId1"/>
    <sheet name="03.10.22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J19" i="3"/>
  <c r="I19" i="3"/>
  <c r="H19" i="3"/>
  <c r="G20" i="3"/>
  <c r="G19" i="3"/>
  <c r="F19" i="3"/>
  <c r="J10" i="3"/>
  <c r="I10" i="3"/>
  <c r="H10" i="3"/>
  <c r="G10" i="3"/>
  <c r="F10" i="3"/>
  <c r="F20" i="3" s="1"/>
  <c r="J22" i="4"/>
  <c r="I22" i="4"/>
  <c r="H22" i="4"/>
  <c r="G22" i="4"/>
  <c r="F22" i="4"/>
  <c r="J21" i="4"/>
  <c r="I21" i="4"/>
  <c r="H21" i="4"/>
  <c r="G21" i="4"/>
  <c r="F21" i="4"/>
  <c r="J10" i="4"/>
  <c r="I10" i="4"/>
  <c r="H10" i="4"/>
  <c r="G10" i="4"/>
  <c r="F10" i="4"/>
</calcChain>
</file>

<file path=xl/sharedStrings.xml><?xml version="1.0" encoding="utf-8"?>
<sst xmlns="http://schemas.openxmlformats.org/spreadsheetml/2006/main" count="86" uniqueCount="43">
  <si>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</si>
  <si>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</si>
  <si>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</si>
  <si>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</si>
  <si>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</si>
  <si>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</si>
  <si>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</si>
  <si>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</si>
  <si>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</si>
  <si>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</si>
  <si>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</si>
  <si>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</si>
  <si>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</si>
  <si>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</si>
  <si>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</si>
  <si>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</si>
  <si>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</si>
  <si>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</si>
  <si>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</si>
  <si>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</si>
  <si>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</si>
  <si>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</si>
  <si>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</si>
  <si>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</si>
  <si>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</si>
  <si>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</si>
  <si>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</si>
  <si>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хлеб пшеничный</t>
  </si>
  <si>
    <t>хлеб ржаной</t>
  </si>
  <si>
    <t>старше 12 лет</t>
  </si>
  <si>
    <t>какао с молоком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</si>
  <si>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</si>
  <si>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</si>
  <si>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</si>
  <si>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</si>
  <si>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</si>
  <si>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макароны отварные с сыром</t>
  </si>
  <si>
    <t>20/15</t>
  </si>
  <si>
    <t>Рожок сдобный</t>
  </si>
  <si>
    <t>Итого завтрак</t>
  </si>
  <si>
    <t>Напиток с витаминами</t>
  </si>
  <si>
    <t>Итого обед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</si>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</sst>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C4" sqref="C4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21</v>
      </c>
      <c r="F1" s="24" t="s">
        <v>33</v>
      </c>
      <c r="I1" t="s">
        <v>1</v>
      </c>
      <c r="J1" s="23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36</v>
      </c>
      <c r="E4" s="15">
        <v>200</v>
      </c>
      <c r="F4" s="25">
        <v>21.2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30</v>
      </c>
      <c r="E5" s="17">
        <v>200</v>
      </c>
      <c r="F5" s="26">
        <v>6.96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2" t="s">
        <v>34</v>
      </c>
      <c r="E6" s="24" t="s">
        <v>37</v>
      </c>
      <c r="F6" s="26">
        <v>11.08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/>
      <c r="C7" s="2"/>
      <c r="D7" s="32" t="s">
        <v>27</v>
      </c>
      <c r="E7" s="17">
        <v>20</v>
      </c>
      <c r="F7" s="26">
        <v>1.04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3" t="s">
        <v>28</v>
      </c>
      <c r="E8" s="19">
        <v>20</v>
      </c>
      <c r="F8" s="27">
        <v>0.97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8"/>
      <c r="C9" s="38"/>
      <c r="D9" s="39" t="s">
        <v>38</v>
      </c>
      <c r="E9" s="40">
        <v>80</v>
      </c>
      <c r="F9" s="41">
        <v>13.7</v>
      </c>
      <c r="G9" s="40">
        <v>208</v>
      </c>
      <c r="H9" s="40">
        <v>6</v>
      </c>
      <c r="I9" s="40">
        <v>2.2999999999999998</v>
      </c>
      <c r="J9" s="42">
        <v>41.1</v>
      </c>
    </row>
    <row r="10" spans="1:10" x14ac:dyDescent="0.25">
      <c r="A10" s="1"/>
      <c r="B10" s="2"/>
      <c r="C10" s="2"/>
      <c r="D10" s="44" t="s">
        <v>39</v>
      </c>
      <c r="E10" s="45"/>
      <c r="F10" s="46">
        <f>SUM(F4:F9)</f>
        <v>54.95</v>
      </c>
      <c r="G10" s="45">
        <f>SUM(G4:G9)</f>
        <v>782.7</v>
      </c>
      <c r="H10" s="45">
        <f t="shared" ref="H10:J10" si="0">SUM(H4:H9)</f>
        <v>25.400000000000002</v>
      </c>
      <c r="I10" s="45">
        <f t="shared" si="0"/>
        <v>25.8</v>
      </c>
      <c r="J10" s="45">
        <f t="shared" si="0"/>
        <v>125.69999999999999</v>
      </c>
    </row>
    <row r="11" spans="1:10" x14ac:dyDescent="0.25">
      <c r="A11" s="7" t="s">
        <v>13</v>
      </c>
      <c r="B11" s="43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 t="s">
        <v>15</v>
      </c>
      <c r="C14" s="3"/>
      <c r="D14" s="34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124</v>
      </c>
      <c r="D15" s="32" t="s">
        <v>31</v>
      </c>
      <c r="E15" s="17">
        <v>200</v>
      </c>
      <c r="F15" s="26">
        <v>13.12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32</v>
      </c>
      <c r="E16" s="17">
        <v>200</v>
      </c>
      <c r="F16" s="26">
        <v>51.01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 t="s">
        <v>18</v>
      </c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</v>
      </c>
      <c r="D18" s="32" t="s">
        <v>40</v>
      </c>
      <c r="E18" s="17">
        <v>200</v>
      </c>
      <c r="F18" s="26">
        <v>4.91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23</v>
      </c>
      <c r="C19" s="2"/>
      <c r="D19" s="32" t="s">
        <v>35</v>
      </c>
      <c r="E19" s="17">
        <v>20</v>
      </c>
      <c r="F19" s="26">
        <v>1.02</v>
      </c>
      <c r="G19" s="17">
        <v>46.7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2" t="s">
        <v>28</v>
      </c>
      <c r="E20" s="19">
        <v>20</v>
      </c>
      <c r="F20" s="27">
        <v>0.95</v>
      </c>
      <c r="G20" s="19">
        <v>39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9" t="s">
        <v>41</v>
      </c>
      <c r="E21" s="30"/>
      <c r="F21" s="47">
        <f>SUM(F15:F20)</f>
        <v>71.009999999999991</v>
      </c>
      <c r="G21" s="48">
        <f>SUM(G15:G20)</f>
        <v>567.70000000000005</v>
      </c>
      <c r="H21" s="48">
        <f t="shared" ref="H21:J21" si="1">SUM(H15:H20)</f>
        <v>25.200000000000006</v>
      </c>
      <c r="I21" s="48">
        <f t="shared" si="1"/>
        <v>18.3</v>
      </c>
      <c r="J21" s="48">
        <f t="shared" si="1"/>
        <v>89.4</v>
      </c>
    </row>
    <row r="22" spans="1:10" ht="15.75" thickBot="1" x14ac:dyDescent="0.3">
      <c r="A22" s="8"/>
      <c r="B22" s="9"/>
      <c r="C22" s="9"/>
      <c r="D22" s="50" t="s">
        <v>42</v>
      </c>
      <c r="E22" s="19"/>
      <c r="F22" s="51">
        <f>F10+F21</f>
        <v>125.96</v>
      </c>
      <c r="G22" s="51">
        <f t="shared" ref="G22:J22" si="2">G10+G21</f>
        <v>1350.4</v>
      </c>
      <c r="H22" s="51">
        <f t="shared" si="2"/>
        <v>50.600000000000009</v>
      </c>
      <c r="I22" s="51">
        <f t="shared" si="2"/>
        <v>44.1</v>
      </c>
      <c r="J22" s="51">
        <f t="shared" si="2"/>
        <v>215.1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21</v>
      </c>
      <c r="F1" s="24" t="s">
        <v>29</v>
      </c>
      <c r="I1" t="s">
        <v>1</v>
      </c>
      <c r="J1" s="23">
        <v>44837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36</v>
      </c>
      <c r="E4" s="15">
        <v>200</v>
      </c>
      <c r="F4" s="25">
        <v>21.2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464</v>
      </c>
      <c r="D5" s="32" t="s">
        <v>30</v>
      </c>
      <c r="E5" s="17">
        <v>200</v>
      </c>
      <c r="F5" s="26">
        <v>6.96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2" t="s">
        <v>34</v>
      </c>
      <c r="E6" s="24" t="s">
        <v>37</v>
      </c>
      <c r="F6" s="26">
        <v>11.08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/>
      <c r="C7" s="2"/>
      <c r="D7" s="32" t="s">
        <v>27</v>
      </c>
      <c r="E7" s="17">
        <v>20</v>
      </c>
      <c r="F7" s="26">
        <v>1.1200000000000001</v>
      </c>
      <c r="G7" s="17">
        <v>46.7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3" t="s">
        <v>28</v>
      </c>
      <c r="E8" s="19">
        <v>20</v>
      </c>
      <c r="F8" s="27">
        <v>1.05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/>
      <c r="C9" s="38"/>
      <c r="D9" s="39" t="s">
        <v>38</v>
      </c>
      <c r="E9" s="40">
        <v>80</v>
      </c>
      <c r="F9" s="41">
        <v>13.7</v>
      </c>
      <c r="G9" s="40">
        <v>208</v>
      </c>
      <c r="H9" s="40">
        <v>6</v>
      </c>
      <c r="I9" s="40">
        <v>2.2999999999999998</v>
      </c>
      <c r="J9" s="42">
        <v>41.1</v>
      </c>
    </row>
    <row r="10" spans="1:10" x14ac:dyDescent="0.25">
      <c r="A10" s="7"/>
      <c r="B10" s="2"/>
      <c r="C10" s="2"/>
      <c r="D10" s="44" t="s">
        <v>39</v>
      </c>
      <c r="E10" s="45"/>
      <c r="F10" s="46">
        <f>SUM(F4:F9)</f>
        <v>55.11</v>
      </c>
      <c r="G10" s="45">
        <f>SUM(G4:G9)</f>
        <v>782.7</v>
      </c>
      <c r="H10" s="45">
        <f t="shared" ref="H10:J10" si="0">SUM(H4:H9)</f>
        <v>25.400000000000002</v>
      </c>
      <c r="I10" s="45">
        <f t="shared" si="0"/>
        <v>25.8</v>
      </c>
      <c r="J10" s="45">
        <f t="shared" si="0"/>
        <v>125.69999999999999</v>
      </c>
    </row>
    <row r="11" spans="1:10" ht="15.75" thickBot="1" x14ac:dyDescent="0.3">
      <c r="A11" s="8"/>
      <c r="B11" s="9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 t="s">
        <v>14</v>
      </c>
      <c r="B12" s="10" t="s">
        <v>15</v>
      </c>
      <c r="C12" s="2"/>
      <c r="D12" s="32"/>
      <c r="E12" s="17"/>
      <c r="F12" s="26"/>
      <c r="G12" s="17"/>
      <c r="H12" s="17"/>
      <c r="I12" s="17"/>
      <c r="J12" s="17"/>
    </row>
    <row r="13" spans="1:10" x14ac:dyDescent="0.25">
      <c r="A13" s="7"/>
      <c r="B13" s="1" t="s">
        <v>16</v>
      </c>
      <c r="C13" s="2">
        <v>124</v>
      </c>
      <c r="D13" s="32" t="s">
        <v>31</v>
      </c>
      <c r="E13" s="17">
        <v>200</v>
      </c>
      <c r="F13" s="26">
        <v>13.12</v>
      </c>
      <c r="G13" s="17">
        <v>136</v>
      </c>
      <c r="H13" s="17">
        <v>7.4</v>
      </c>
      <c r="I13" s="17">
        <v>6.5</v>
      </c>
      <c r="J13" s="18">
        <v>11.9</v>
      </c>
    </row>
    <row r="14" spans="1:10" x14ac:dyDescent="0.25">
      <c r="A14" s="7"/>
      <c r="B14" s="1" t="s">
        <v>17</v>
      </c>
      <c r="C14" s="2">
        <v>330</v>
      </c>
      <c r="D14" s="32" t="s">
        <v>32</v>
      </c>
      <c r="E14" s="17">
        <v>200</v>
      </c>
      <c r="F14" s="26">
        <v>51.01</v>
      </c>
      <c r="G14" s="17">
        <v>272</v>
      </c>
      <c r="H14" s="17">
        <v>13.3</v>
      </c>
      <c r="I14" s="17">
        <v>10.5</v>
      </c>
      <c r="J14" s="18">
        <v>30.9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</v>
      </c>
      <c r="D16" s="32" t="s">
        <v>40</v>
      </c>
      <c r="E16" s="17">
        <v>200</v>
      </c>
      <c r="F16" s="26">
        <v>4.91</v>
      </c>
      <c r="G16" s="17">
        <v>74</v>
      </c>
      <c r="H16" s="17">
        <v>0.1</v>
      </c>
      <c r="I16" s="17">
        <v>0</v>
      </c>
      <c r="J16" s="18">
        <v>18.600000000000001</v>
      </c>
    </row>
    <row r="17" spans="1:10" x14ac:dyDescent="0.25">
      <c r="A17" s="7"/>
      <c r="B17" s="1" t="s">
        <v>23</v>
      </c>
      <c r="C17" s="2"/>
      <c r="D17" s="32" t="s">
        <v>35</v>
      </c>
      <c r="E17" s="17">
        <v>20</v>
      </c>
      <c r="F17" s="26">
        <v>1.02</v>
      </c>
      <c r="G17" s="17">
        <v>46.7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1" t="s">
        <v>20</v>
      </c>
      <c r="C18" s="2"/>
      <c r="D18" s="32" t="s">
        <v>28</v>
      </c>
      <c r="E18" s="19">
        <v>20</v>
      </c>
      <c r="F18" s="27">
        <v>0.95</v>
      </c>
      <c r="G18" s="19">
        <v>39</v>
      </c>
      <c r="H18" s="19">
        <v>2.1</v>
      </c>
      <c r="I18" s="19">
        <v>1</v>
      </c>
      <c r="J18" s="20">
        <v>13.5</v>
      </c>
    </row>
    <row r="19" spans="1:10" x14ac:dyDescent="0.25">
      <c r="C19" s="29"/>
      <c r="D19" s="49" t="s">
        <v>41</v>
      </c>
      <c r="E19" s="30"/>
      <c r="F19" s="47">
        <f>SUM(F13:F18)</f>
        <v>71.009999999999991</v>
      </c>
      <c r="G19" s="48">
        <f>SUM(G13:G18)</f>
        <v>567.70000000000005</v>
      </c>
      <c r="H19" s="48">
        <f t="shared" ref="H19:J19" si="1">SUM(H13:H18)</f>
        <v>25.200000000000006</v>
      </c>
      <c r="I19" s="48">
        <f t="shared" si="1"/>
        <v>18.3</v>
      </c>
      <c r="J19" s="48">
        <f t="shared" si="1"/>
        <v>89.4</v>
      </c>
    </row>
    <row r="20" spans="1:10" ht="15.75" thickBot="1" x14ac:dyDescent="0.3">
      <c r="C20" s="9"/>
      <c r="D20" s="50" t="s">
        <v>42</v>
      </c>
      <c r="E20" s="19"/>
      <c r="F20" s="51">
        <f>F10+F19</f>
        <v>126.11999999999999</v>
      </c>
      <c r="G20" s="51">
        <f>G10+G19</f>
        <v>1350.4</v>
      </c>
      <c r="H20" s="51">
        <f t="shared" ref="H20:J20" si="2">H10+H19</f>
        <v>50.600000000000009</v>
      </c>
      <c r="I20" s="51">
        <f t="shared" si="2"/>
        <v>44.1</v>
      </c>
      <c r="J20" s="51">
        <f t="shared" si="2"/>
        <v>215.1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03.10</vt:lpstr>
      <vt:lpstr>03.10.22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2022-09-30T07:17:48Z</dcterms:modified>
</cp:coreProperties>
</file>