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1.09.22" sheetId="14" r:id="rId1"/>
    <sheet name="21.09.2022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4" l="1"/>
  <c r="F23" i="14"/>
  <c r="G22" i="14"/>
  <c r="F22" i="14"/>
  <c r="G23" i="15"/>
  <c r="F23" i="15"/>
  <c r="G22" i="15"/>
  <c r="F22" i="15"/>
  <c r="G18" i="14"/>
  <c r="F18" i="14"/>
  <c r="G9" i="14"/>
  <c r="F9" i="14"/>
  <c r="G18" i="15"/>
  <c r="F18" i="15"/>
  <c r="F9" i="15"/>
  <c r="G9" i="15"/>
</calcChain>
</file>

<file path=xl/sharedStrings.xml><?xml version="1.0" encoding="utf-8"?>
<sst xmlns="http://schemas.openxmlformats.org/spreadsheetml/2006/main" count="82" uniqueCount="42">
  <si>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</si>
  <si>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</si>
  <si>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</si>
  <si>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</si>
  <si>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</si>
  <si>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</si>
  <si>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</si>
  <si>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</si>
  <si>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</si>
  <si>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</si>
  <si>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</si>
  <si>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</si>
  <si>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</si>
  <si>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</si>
  <si>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</si>
  <si>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</si>
  <si>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</si>
  <si>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</si>
  <si>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</si>
  <si>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</si>
  <si>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</si>
  <si>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</si>
  <si>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</si>
  <si>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</si>
  <si>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</si>
  <si>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</si>
  <si>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</si>
  <si>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макаронные изделия отварные</t>
  </si>
  <si>
    <t>366\408</t>
  </si>
  <si>
    <t>старше 12 лет</t>
  </si>
  <si>
    <t>Бефстроганов из филе курицы</t>
  </si>
  <si>
    <t>Кисель Витошка</t>
  </si>
  <si>
    <t>хлеб витаминный</t>
  </si>
  <si>
    <t>хлеб р-заварной</t>
  </si>
  <si>
    <t>Рассольник Ленинградский</t>
  </si>
  <si>
    <t>Бутерброд с маслом и сыром</t>
  </si>
  <si>
    <t>Чай с молоком</t>
  </si>
  <si>
    <t>напиток</t>
  </si>
  <si>
    <t>Полдник</t>
  </si>
  <si>
    <t>Рулет с маком  в шоколадной глазури</t>
  </si>
  <si>
    <t>Кофейный напиток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</si>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</sst>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1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29</v>
      </c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256</v>
      </c>
      <c r="D4" s="34" t="s">
        <v>27</v>
      </c>
      <c r="E4" s="17">
        <v>200</v>
      </c>
      <c r="F4" s="26">
        <v>9.14</v>
      </c>
      <c r="G4" s="17">
        <v>254</v>
      </c>
      <c r="H4" s="17">
        <v>7.4</v>
      </c>
      <c r="I4" s="17">
        <v>0.6</v>
      </c>
      <c r="J4" s="18">
        <v>39.4</v>
      </c>
    </row>
    <row r="5" spans="1:10" x14ac:dyDescent="0.25">
      <c r="A5" s="7"/>
      <c r="B5" s="10"/>
      <c r="C5" s="2" t="s">
        <v>28</v>
      </c>
      <c r="D5" s="34" t="s">
        <v>30</v>
      </c>
      <c r="E5" s="17">
        <v>130</v>
      </c>
      <c r="F5" s="26">
        <v>40.32</v>
      </c>
      <c r="G5" s="17">
        <v>265</v>
      </c>
      <c r="H5" s="17">
        <v>10.5</v>
      </c>
      <c r="I5" s="17">
        <v>10</v>
      </c>
      <c r="J5" s="18">
        <v>0.6</v>
      </c>
    </row>
    <row r="6" spans="1:10" x14ac:dyDescent="0.25">
      <c r="A6" s="7"/>
      <c r="B6" s="1" t="s">
        <v>12</v>
      </c>
      <c r="C6" s="2">
        <v>484</v>
      </c>
      <c r="D6" s="34" t="s">
        <v>31</v>
      </c>
      <c r="E6" s="17">
        <v>200</v>
      </c>
      <c r="F6" s="26">
        <v>12.16</v>
      </c>
      <c r="G6" s="17">
        <v>60</v>
      </c>
      <c r="H6" s="17">
        <v>1.4</v>
      </c>
      <c r="I6" s="17">
        <v>1.2</v>
      </c>
      <c r="J6" s="18">
        <v>11.4</v>
      </c>
    </row>
    <row r="7" spans="1:10" x14ac:dyDescent="0.25">
      <c r="A7" s="7"/>
      <c r="B7" s="1" t="s">
        <v>22</v>
      </c>
      <c r="C7" s="2"/>
      <c r="D7" s="34" t="s">
        <v>32</v>
      </c>
      <c r="E7" s="17">
        <v>27</v>
      </c>
      <c r="F7" s="26">
        <v>1.1399999999999999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"/>
      <c r="C8" s="9"/>
      <c r="D8" s="35" t="s">
        <v>33</v>
      </c>
      <c r="E8" s="19">
        <v>20</v>
      </c>
      <c r="F8" s="27">
        <v>1.05</v>
      </c>
      <c r="G8" s="17">
        <v>39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4" t="s">
        <v>13</v>
      </c>
      <c r="B9" s="9"/>
      <c r="C9" s="9"/>
      <c r="D9" s="35"/>
      <c r="E9" s="19"/>
      <c r="F9" s="38">
        <f>SUM(F4:F8)</f>
        <v>63.81</v>
      </c>
      <c r="G9" s="39">
        <f>SUM(G4:G8)</f>
        <v>664.6</v>
      </c>
      <c r="H9" s="17"/>
      <c r="I9" s="17"/>
      <c r="J9" s="18"/>
    </row>
    <row r="10" spans="1:10" x14ac:dyDescent="0.25">
      <c r="A10" s="7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34</v>
      </c>
      <c r="E14" s="17">
        <v>200</v>
      </c>
      <c r="F14" s="26">
        <v>7.88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63</v>
      </c>
      <c r="D15" s="34" t="s">
        <v>35</v>
      </c>
      <c r="E15" s="17">
        <v>45</v>
      </c>
      <c r="F15" s="26">
        <v>18.149999999999999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37</v>
      </c>
      <c r="C16" s="2">
        <v>460</v>
      </c>
      <c r="D16" s="34" t="s">
        <v>36</v>
      </c>
      <c r="E16" s="17">
        <v>200</v>
      </c>
      <c r="F16" s="26">
        <v>3.95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7"/>
      <c r="B17" s="1" t="s">
        <v>20</v>
      </c>
      <c r="C17" s="2"/>
      <c r="D17" s="34"/>
      <c r="E17" s="17">
        <v>20</v>
      </c>
      <c r="F17" s="26">
        <v>0.98</v>
      </c>
      <c r="G17" s="17">
        <v>39</v>
      </c>
      <c r="H17" s="17">
        <v>1.4</v>
      </c>
      <c r="I17" s="17">
        <v>0.7</v>
      </c>
      <c r="J17" s="18">
        <v>9</v>
      </c>
    </row>
    <row r="18" spans="1:10" x14ac:dyDescent="0.25">
      <c r="A18" s="7"/>
      <c r="B18" s="29"/>
      <c r="C18" s="29"/>
      <c r="D18" s="37"/>
      <c r="E18" s="30"/>
      <c r="F18" s="40">
        <f>SUM(F14:F17)</f>
        <v>30.959999999999997</v>
      </c>
      <c r="G18" s="41">
        <f>SUM(G14:G17)</f>
        <v>429</v>
      </c>
      <c r="H18" s="30"/>
      <c r="I18" s="30"/>
      <c r="J18" s="32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5" t="s">
        <v>41</v>
      </c>
      <c r="B20" s="1" t="s">
        <v>18</v>
      </c>
      <c r="C20" s="49"/>
      <c r="D20" s="49" t="s">
        <v>39</v>
      </c>
      <c r="E20" s="49">
        <v>60</v>
      </c>
      <c r="F20" s="49">
        <v>8.27</v>
      </c>
      <c r="G20" s="49">
        <v>156.6</v>
      </c>
      <c r="H20" s="49">
        <v>4.5</v>
      </c>
      <c r="I20" s="49">
        <v>1.74</v>
      </c>
      <c r="J20" s="49">
        <v>30.8</v>
      </c>
    </row>
    <row r="21" spans="1:10" x14ac:dyDescent="0.25">
      <c r="A21" s="45"/>
      <c r="B21" s="1" t="s">
        <v>37</v>
      </c>
      <c r="C21" s="49">
        <v>464</v>
      </c>
      <c r="D21" s="49" t="s">
        <v>40</v>
      </c>
      <c r="E21" s="49">
        <v>200</v>
      </c>
      <c r="F21" s="49">
        <v>5.16</v>
      </c>
      <c r="G21" s="49">
        <v>63</v>
      </c>
      <c r="H21" s="49">
        <v>1.4</v>
      </c>
      <c r="I21" s="49">
        <v>1.2</v>
      </c>
      <c r="J21" s="49">
        <v>11.4</v>
      </c>
    </row>
    <row r="22" spans="1:10" x14ac:dyDescent="0.25">
      <c r="A22" s="45"/>
      <c r="B22" s="1"/>
      <c r="C22" s="49"/>
      <c r="D22" s="49"/>
      <c r="E22" s="49"/>
      <c r="F22" s="50">
        <f>SUM(F20:F21)</f>
        <v>13.43</v>
      </c>
      <c r="G22" s="50">
        <f>SUM(G20:G21)</f>
        <v>219.6</v>
      </c>
      <c r="H22" s="49"/>
      <c r="I22" s="49"/>
      <c r="J22" s="49"/>
    </row>
    <row r="23" spans="1:10" x14ac:dyDescent="0.25">
      <c r="A23" s="45"/>
      <c r="B23" s="1"/>
      <c r="C23" s="49"/>
      <c r="D23" s="49"/>
      <c r="E23" s="49"/>
      <c r="F23" s="51">
        <f>F9+F18+F22</f>
        <v>108.19999999999999</v>
      </c>
      <c r="G23" s="52">
        <f>G9+G18+G22</f>
        <v>1313.1999999999998</v>
      </c>
      <c r="H23" s="49"/>
      <c r="I23" s="49"/>
      <c r="J23" s="49"/>
    </row>
  </sheetData>
  <mergeCells count="2">
    <mergeCell ref="B1:D1"/>
    <mergeCell ref="A20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256</v>
      </c>
      <c r="D4" s="34" t="s">
        <v>27</v>
      </c>
      <c r="E4" s="17">
        <v>200</v>
      </c>
      <c r="F4" s="26">
        <v>9.14</v>
      </c>
      <c r="G4" s="17">
        <v>254</v>
      </c>
      <c r="H4" s="17">
        <v>7.4</v>
      </c>
      <c r="I4" s="17">
        <v>0.6</v>
      </c>
      <c r="J4" s="18">
        <v>39.4</v>
      </c>
    </row>
    <row r="5" spans="1:10" x14ac:dyDescent="0.25">
      <c r="A5" s="7"/>
      <c r="B5" s="10"/>
      <c r="C5" s="2" t="s">
        <v>28</v>
      </c>
      <c r="D5" s="34" t="s">
        <v>30</v>
      </c>
      <c r="E5" s="17">
        <v>130</v>
      </c>
      <c r="F5" s="26">
        <v>40.32</v>
      </c>
      <c r="G5" s="17">
        <v>265</v>
      </c>
      <c r="H5" s="17">
        <v>10.5</v>
      </c>
      <c r="I5" s="17">
        <v>10</v>
      </c>
      <c r="J5" s="18">
        <v>0.6</v>
      </c>
    </row>
    <row r="6" spans="1:10" x14ac:dyDescent="0.25">
      <c r="A6" s="7"/>
      <c r="B6" s="1" t="s">
        <v>12</v>
      </c>
      <c r="C6" s="2">
        <v>484</v>
      </c>
      <c r="D6" s="34" t="s">
        <v>31</v>
      </c>
      <c r="E6" s="17">
        <v>200</v>
      </c>
      <c r="F6" s="26">
        <v>12.16</v>
      </c>
      <c r="G6" s="17">
        <v>60</v>
      </c>
      <c r="H6" s="17">
        <v>1.4</v>
      </c>
      <c r="I6" s="17">
        <v>1.2</v>
      </c>
      <c r="J6" s="18">
        <v>11.4</v>
      </c>
    </row>
    <row r="7" spans="1:10" x14ac:dyDescent="0.25">
      <c r="A7" s="7"/>
      <c r="B7" s="1" t="s">
        <v>22</v>
      </c>
      <c r="C7" s="2"/>
      <c r="D7" s="34" t="s">
        <v>32</v>
      </c>
      <c r="E7" s="17">
        <v>27</v>
      </c>
      <c r="F7" s="26">
        <v>1.5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"/>
      <c r="C8" s="9"/>
      <c r="D8" s="35" t="s">
        <v>33</v>
      </c>
      <c r="E8" s="19">
        <v>20</v>
      </c>
      <c r="F8" s="27">
        <v>1.04</v>
      </c>
      <c r="G8" s="17">
        <v>39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8"/>
      <c r="B9" s="9"/>
      <c r="C9" s="9"/>
      <c r="D9" s="35"/>
      <c r="E9" s="19"/>
      <c r="F9" s="38">
        <f>SUM(F4:F8)</f>
        <v>64.160000000000011</v>
      </c>
      <c r="G9" s="39">
        <f>SUM(G4:G8)</f>
        <v>664.6</v>
      </c>
      <c r="H9" s="17"/>
      <c r="I9" s="17"/>
      <c r="J9" s="18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4" t="s">
        <v>34</v>
      </c>
      <c r="E14" s="17">
        <v>200</v>
      </c>
      <c r="F14" s="26">
        <v>7.88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63</v>
      </c>
      <c r="D15" s="34" t="s">
        <v>35</v>
      </c>
      <c r="E15" s="17">
        <v>45</v>
      </c>
      <c r="F15" s="26">
        <v>18.149999999999999</v>
      </c>
      <c r="G15" s="17">
        <v>149</v>
      </c>
      <c r="H15" s="17">
        <v>6.9</v>
      </c>
      <c r="I15" s="17">
        <v>9.1</v>
      </c>
      <c r="J15" s="18">
        <v>9.9</v>
      </c>
    </row>
    <row r="16" spans="1:10" x14ac:dyDescent="0.25">
      <c r="A16" s="7"/>
      <c r="B16" s="1" t="s">
        <v>37</v>
      </c>
      <c r="C16" s="2">
        <v>460</v>
      </c>
      <c r="D16" s="34" t="s">
        <v>36</v>
      </c>
      <c r="E16" s="17">
        <v>200</v>
      </c>
      <c r="F16" s="26">
        <v>3.95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7"/>
      <c r="B17" s="1" t="s">
        <v>20</v>
      </c>
      <c r="C17" s="2"/>
      <c r="D17" s="34"/>
      <c r="E17" s="17">
        <v>20</v>
      </c>
      <c r="F17" s="26">
        <v>0.98</v>
      </c>
      <c r="G17" s="17">
        <v>39</v>
      </c>
      <c r="H17" s="17">
        <v>1.4</v>
      </c>
      <c r="I17" s="17">
        <v>0.7</v>
      </c>
      <c r="J17" s="18">
        <v>9</v>
      </c>
    </row>
    <row r="18" spans="1:10" x14ac:dyDescent="0.25">
      <c r="A18" s="7"/>
      <c r="B18" s="29"/>
      <c r="C18" s="29"/>
      <c r="D18" s="37"/>
      <c r="E18" s="30"/>
      <c r="F18" s="40">
        <f>SUM(F14:F17)</f>
        <v>30.959999999999997</v>
      </c>
      <c r="G18" s="41">
        <f>SUM(G14:G17)</f>
        <v>429</v>
      </c>
      <c r="H18" s="30"/>
      <c r="I18" s="30"/>
      <c r="J18" s="32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6" t="s">
        <v>38</v>
      </c>
      <c r="B20" s="1" t="s">
        <v>18</v>
      </c>
      <c r="C20" s="49"/>
      <c r="D20" s="49" t="s">
        <v>39</v>
      </c>
      <c r="E20" s="49">
        <v>60</v>
      </c>
      <c r="F20" s="49">
        <v>8.27</v>
      </c>
      <c r="G20" s="49">
        <v>156.6</v>
      </c>
      <c r="H20" s="49">
        <v>4.5</v>
      </c>
      <c r="I20" s="49">
        <v>1.74</v>
      </c>
      <c r="J20" s="49">
        <v>30.8</v>
      </c>
    </row>
    <row r="21" spans="1:10" x14ac:dyDescent="0.25">
      <c r="A21" s="47"/>
      <c r="B21" s="1" t="s">
        <v>37</v>
      </c>
      <c r="C21" s="49">
        <v>464</v>
      </c>
      <c r="D21" s="49" t="s">
        <v>40</v>
      </c>
      <c r="E21" s="49">
        <v>200</v>
      </c>
      <c r="F21" s="49">
        <v>5.16</v>
      </c>
      <c r="G21" s="49">
        <v>63</v>
      </c>
      <c r="H21" s="49">
        <v>1.4</v>
      </c>
      <c r="I21" s="49">
        <v>1.2</v>
      </c>
      <c r="J21" s="49">
        <v>11.4</v>
      </c>
    </row>
    <row r="22" spans="1:10" x14ac:dyDescent="0.25">
      <c r="A22" s="47"/>
      <c r="B22" s="1"/>
      <c r="C22" s="49"/>
      <c r="D22" s="49"/>
      <c r="E22" s="49"/>
      <c r="F22" s="50">
        <f>SUM(F20:F21)</f>
        <v>13.43</v>
      </c>
      <c r="G22" s="50">
        <f>SUM(G20:G21)</f>
        <v>219.6</v>
      </c>
      <c r="H22" s="49"/>
      <c r="I22" s="49"/>
      <c r="J22" s="49"/>
    </row>
    <row r="23" spans="1:10" x14ac:dyDescent="0.25">
      <c r="A23" s="48"/>
      <c r="B23" s="1"/>
      <c r="C23" s="49"/>
      <c r="D23" s="49"/>
      <c r="E23" s="49"/>
      <c r="F23" s="51">
        <f>F9+F18+F22</f>
        <v>108.55000000000001</v>
      </c>
      <c r="G23" s="52">
        <f>G9+G18+G22</f>
        <v>1313.1999999999998</v>
      </c>
      <c r="H23" s="49"/>
      <c r="I23" s="49"/>
      <c r="J23" s="49"/>
    </row>
  </sheetData>
  <mergeCells count="2">
    <mergeCell ref="B1:D1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21.09.22</vt:lpstr>
      <vt:lpstr>21.09.2022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2022-09-20T08:33:18Z</dcterms:modified>
</cp:coreProperties>
</file>