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20.09.2022" sheetId="19" r:id="rId1"/>
    <sheet name="20.09.22" sheetId="18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9" l="1"/>
  <c r="F24" i="19"/>
  <c r="G20" i="19"/>
  <c r="F20" i="19"/>
  <c r="F25" i="19" s="1"/>
  <c r="G9" i="19"/>
  <c r="F9" i="19"/>
  <c r="G25" i="18"/>
  <c r="F25" i="18"/>
  <c r="G24" i="18"/>
  <c r="F24" i="18"/>
  <c r="G20" i="18"/>
  <c r="F20" i="18"/>
  <c r="G9" i="18"/>
  <c r="F9" i="18"/>
  <c r="G25" i="19" l="1"/>
</calcChain>
</file>

<file path=xl/sharedStrings.xml><?xml version="1.0" encoding="utf-8"?>
<sst xmlns="http://schemas.openxmlformats.org/spreadsheetml/2006/main" count="94" uniqueCount="45">
  <si>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</si>
  <si>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</si>
  <si>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</si>
  <si>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</si>
  <si>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</si>
  <si>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</si>
  <si>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</si>
  <si>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</si>
  <si>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</si>
  <si>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</si>
  <si>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</si>
  <si>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</si>
  <si>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</si>
  <si>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</si>
  <si>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</si>
  <si>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</si>
  <si>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</si>
  <si>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</si>
  <si>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</si>
  <si>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</si>
  <si>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</si>
  <si>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</si>
  <si>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</si>
  <si>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</si>
  <si>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</si>
  <si>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</si>
  <si>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</si>
  <si>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</si>
  <si>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</si>
  <si>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</si>
  <si>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хлеб витаминный</t>
  </si>
  <si>
    <t>чай с сахаром</t>
  </si>
  <si>
    <t>Греча отварная</t>
  </si>
  <si>
    <t>Гуляш из отварной говядины</t>
  </si>
  <si>
    <t>Суп пюре из картофеля с гренками</t>
  </si>
  <si>
    <t>Кофейный напиток</t>
  </si>
  <si>
    <t>132/143</t>
  </si>
  <si>
    <t>Итого завтрак</t>
  </si>
  <si>
    <t>Итого обед</t>
  </si>
  <si>
    <t>Полдник</t>
  </si>
  <si>
    <t>Рожок сдобный</t>
  </si>
  <si>
    <t>Кисель "Витошка"</t>
  </si>
  <si>
    <t>Итого полдник</t>
  </si>
  <si>
    <t>Итого за день</t>
  </si>
  <si>
    <t>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</si>
</sst>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1" xfId="0" applyNumberFormat="1" applyBorder="1"/>
    <xf numFmtId="1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workbookViewId="0">
      <selection activeCell="G8" sqref="G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 t="s">
        <v>44</v>
      </c>
      <c r="I1" t="s">
        <v>1</v>
      </c>
      <c r="J1" s="23">
        <v>44824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>
        <v>202</v>
      </c>
      <c r="D4" s="34" t="s">
        <v>32</v>
      </c>
      <c r="E4" s="17">
        <v>180</v>
      </c>
      <c r="F4" s="26">
        <v>15.14</v>
      </c>
      <c r="G4" s="17">
        <v>300</v>
      </c>
      <c r="H4" s="17">
        <v>10.8</v>
      </c>
      <c r="I4" s="17">
        <v>8.1</v>
      </c>
      <c r="J4" s="18">
        <v>46.8</v>
      </c>
    </row>
    <row r="5" spans="1:10" x14ac:dyDescent="0.25">
      <c r="A5" s="7"/>
      <c r="B5" s="10"/>
      <c r="C5" s="2">
        <v>327</v>
      </c>
      <c r="D5" s="34" t="s">
        <v>33</v>
      </c>
      <c r="E5" s="17">
        <v>60</v>
      </c>
      <c r="F5" s="26">
        <v>44.25</v>
      </c>
      <c r="G5" s="17">
        <v>118.8</v>
      </c>
      <c r="H5" s="17">
        <v>9</v>
      </c>
      <c r="I5" s="17">
        <v>8.5</v>
      </c>
      <c r="J5" s="18">
        <v>1.5</v>
      </c>
    </row>
    <row r="6" spans="1:10" x14ac:dyDescent="0.25">
      <c r="A6" s="7"/>
      <c r="B6" s="1" t="s">
        <v>12</v>
      </c>
      <c r="C6" s="2">
        <v>457</v>
      </c>
      <c r="D6" s="34" t="s">
        <v>31</v>
      </c>
      <c r="E6" s="17">
        <v>200</v>
      </c>
      <c r="F6" s="26">
        <v>1.17</v>
      </c>
      <c r="G6" s="17">
        <v>38</v>
      </c>
      <c r="H6" s="17">
        <v>0.2</v>
      </c>
      <c r="I6" s="17">
        <v>0.1</v>
      </c>
      <c r="J6" s="18">
        <v>9.3000000000000007</v>
      </c>
    </row>
    <row r="7" spans="1:10" x14ac:dyDescent="0.25">
      <c r="A7" s="7"/>
      <c r="B7" s="1" t="s">
        <v>23</v>
      </c>
      <c r="C7" s="2"/>
      <c r="D7" s="34" t="s">
        <v>30</v>
      </c>
      <c r="E7" s="17">
        <v>30</v>
      </c>
      <c r="F7" s="26">
        <v>1.68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25">
      <c r="A8" s="7"/>
      <c r="B8" s="2"/>
      <c r="C8" s="2"/>
      <c r="D8" s="34" t="s">
        <v>29</v>
      </c>
      <c r="E8" s="17">
        <v>30</v>
      </c>
      <c r="F8" s="26">
        <v>1.57</v>
      </c>
      <c r="G8" s="17">
        <v>58.5</v>
      </c>
      <c r="H8" s="17">
        <v>2.1</v>
      </c>
      <c r="I8" s="17">
        <v>1</v>
      </c>
      <c r="J8" s="18">
        <v>13.5</v>
      </c>
    </row>
    <row r="9" spans="1:10" ht="15.75" thickBot="1" x14ac:dyDescent="0.3">
      <c r="A9" s="8"/>
      <c r="B9" s="9"/>
      <c r="C9" s="2"/>
      <c r="D9" s="34" t="s">
        <v>37</v>
      </c>
      <c r="E9" s="17"/>
      <c r="F9" s="26">
        <f>SUM(F4:F8)</f>
        <v>63.81</v>
      </c>
      <c r="G9" s="17">
        <f>SUM(G4:G8)</f>
        <v>585.29999999999995</v>
      </c>
      <c r="H9" s="17"/>
      <c r="I9" s="17"/>
      <c r="J9" s="18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 t="s">
        <v>36</v>
      </c>
      <c r="D14" s="34" t="s">
        <v>34</v>
      </c>
      <c r="E14" s="17">
        <v>230</v>
      </c>
      <c r="F14" s="26">
        <v>13.77</v>
      </c>
      <c r="G14" s="17">
        <v>240.7</v>
      </c>
      <c r="H14" s="17">
        <v>8.1999999999999993</v>
      </c>
      <c r="I14" s="17">
        <v>5.2</v>
      </c>
      <c r="J14" s="18">
        <v>41</v>
      </c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>
        <v>464</v>
      </c>
      <c r="D17" s="34" t="s">
        <v>35</v>
      </c>
      <c r="E17" s="17">
        <v>200</v>
      </c>
      <c r="F17" s="26">
        <v>4.51</v>
      </c>
      <c r="G17" s="17">
        <v>63</v>
      </c>
      <c r="H17" s="17">
        <v>1.4</v>
      </c>
      <c r="I17" s="17">
        <v>1.2</v>
      </c>
      <c r="J17" s="18">
        <v>11.4</v>
      </c>
    </row>
    <row r="18" spans="1:10" x14ac:dyDescent="0.25">
      <c r="A18" s="7"/>
      <c r="B18" s="1" t="s">
        <v>24</v>
      </c>
      <c r="C18" s="2"/>
      <c r="D18" s="34" t="s">
        <v>29</v>
      </c>
      <c r="E18" s="17">
        <v>20</v>
      </c>
      <c r="F18" s="26">
        <v>0.95</v>
      </c>
      <c r="G18" s="17">
        <v>39</v>
      </c>
      <c r="H18" s="17">
        <v>1.4</v>
      </c>
      <c r="I18" s="17">
        <v>0.7</v>
      </c>
      <c r="J18" s="18">
        <v>9</v>
      </c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 t="s">
        <v>38</v>
      </c>
      <c r="E20" s="30"/>
      <c r="F20" s="31">
        <f>SUM(F14:F18)</f>
        <v>19.23</v>
      </c>
      <c r="G20" s="30">
        <f>SUM(G14:G18)</f>
        <v>342.7</v>
      </c>
      <c r="H20" s="30"/>
      <c r="I20" s="30"/>
      <c r="J20" s="32"/>
    </row>
    <row r="21" spans="1:10" x14ac:dyDescent="0.25">
      <c r="A21" s="41" t="s">
        <v>39</v>
      </c>
      <c r="B21" s="2"/>
      <c r="C21" s="2"/>
      <c r="D21" s="34"/>
      <c r="E21" s="17"/>
      <c r="F21" s="26"/>
      <c r="G21" s="17"/>
      <c r="H21" s="17"/>
      <c r="I21" s="17"/>
      <c r="J21" s="17"/>
    </row>
    <row r="22" spans="1:10" x14ac:dyDescent="0.25">
      <c r="A22" s="42"/>
      <c r="B22" s="1" t="s">
        <v>19</v>
      </c>
      <c r="C22" s="1">
        <v>576</v>
      </c>
      <c r="D22" s="1" t="s">
        <v>40</v>
      </c>
      <c r="E22" s="1">
        <v>80</v>
      </c>
      <c r="F22" s="1">
        <v>13.7</v>
      </c>
      <c r="G22" s="1">
        <v>208.8</v>
      </c>
      <c r="H22" s="1">
        <v>6</v>
      </c>
      <c r="I22" s="1">
        <v>2.2999999999999998</v>
      </c>
      <c r="J22" s="1">
        <v>41.1</v>
      </c>
    </row>
    <row r="23" spans="1:10" x14ac:dyDescent="0.25">
      <c r="A23" s="42"/>
      <c r="B23" s="1" t="s">
        <v>19</v>
      </c>
      <c r="C23" s="1">
        <v>484</v>
      </c>
      <c r="D23" s="1" t="s">
        <v>41</v>
      </c>
      <c r="E23" s="1">
        <v>200</v>
      </c>
      <c r="F23" s="1">
        <v>10.25</v>
      </c>
      <c r="G23" s="1">
        <v>60</v>
      </c>
      <c r="H23" s="1">
        <v>0</v>
      </c>
      <c r="I23" s="1">
        <v>0</v>
      </c>
      <c r="J23" s="1">
        <v>15</v>
      </c>
    </row>
    <row r="24" spans="1:10" x14ac:dyDescent="0.25">
      <c r="A24" s="43"/>
      <c r="B24" s="1"/>
      <c r="C24" s="1"/>
      <c r="D24" s="1" t="s">
        <v>42</v>
      </c>
      <c r="E24" s="1"/>
      <c r="F24" s="1">
        <f>SUM(F22:F23)</f>
        <v>23.95</v>
      </c>
      <c r="G24" s="1">
        <f>SUM(G22:G23)</f>
        <v>268.8</v>
      </c>
      <c r="H24" s="1"/>
      <c r="I24" s="1"/>
      <c r="J24" s="1"/>
    </row>
    <row r="25" spans="1:10" x14ac:dyDescent="0.25">
      <c r="A25" s="1"/>
      <c r="B25" s="1"/>
      <c r="C25" s="1"/>
      <c r="D25" s="1" t="s">
        <v>43</v>
      </c>
      <c r="E25" s="1"/>
      <c r="F25" s="44">
        <f>F9+F20+F24</f>
        <v>106.99000000000001</v>
      </c>
      <c r="G25" s="45">
        <f>G9+G20+G24</f>
        <v>1196.8</v>
      </c>
      <c r="H25" s="1"/>
      <c r="I25" s="1"/>
      <c r="J25" s="1"/>
    </row>
  </sheetData>
  <mergeCells count="2">
    <mergeCell ref="B1:D1"/>
    <mergeCell ref="A21:A2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L12" sqref="L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44824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>
        <v>202</v>
      </c>
      <c r="D4" s="34" t="s">
        <v>32</v>
      </c>
      <c r="E4" s="17">
        <v>150</v>
      </c>
      <c r="F4" s="26">
        <v>11.51</v>
      </c>
      <c r="G4" s="17">
        <v>250</v>
      </c>
      <c r="H4" s="17">
        <v>10.8</v>
      </c>
      <c r="I4" s="17">
        <v>8.1</v>
      </c>
      <c r="J4" s="18">
        <v>46.8</v>
      </c>
    </row>
    <row r="5" spans="1:10" x14ac:dyDescent="0.25">
      <c r="A5" s="7"/>
      <c r="B5" s="10"/>
      <c r="C5" s="2">
        <v>327</v>
      </c>
      <c r="D5" s="34" t="s">
        <v>33</v>
      </c>
      <c r="E5" s="17">
        <v>60</v>
      </c>
      <c r="F5" s="26">
        <v>44.25</v>
      </c>
      <c r="G5" s="17">
        <v>119</v>
      </c>
      <c r="H5" s="17">
        <v>9</v>
      </c>
      <c r="I5" s="17">
        <v>8.5</v>
      </c>
      <c r="J5" s="18">
        <v>1.5</v>
      </c>
    </row>
    <row r="6" spans="1:10" x14ac:dyDescent="0.25">
      <c r="A6" s="7"/>
      <c r="B6" s="1" t="s">
        <v>12</v>
      </c>
      <c r="C6" s="2">
        <v>457</v>
      </c>
      <c r="D6" s="34" t="s">
        <v>31</v>
      </c>
      <c r="E6" s="17">
        <v>200</v>
      </c>
      <c r="F6" s="26">
        <v>1.17</v>
      </c>
      <c r="G6" s="17">
        <v>38</v>
      </c>
      <c r="H6" s="17">
        <v>0.2</v>
      </c>
      <c r="I6" s="17">
        <v>0.1</v>
      </c>
      <c r="J6" s="18">
        <v>9.3000000000000007</v>
      </c>
    </row>
    <row r="7" spans="1:10" x14ac:dyDescent="0.25">
      <c r="A7" s="7"/>
      <c r="B7" s="1" t="s">
        <v>23</v>
      </c>
      <c r="C7" s="2"/>
      <c r="D7" s="34" t="s">
        <v>30</v>
      </c>
      <c r="E7" s="17">
        <v>30</v>
      </c>
      <c r="F7" s="26">
        <v>1.35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25">
      <c r="A8" s="7"/>
      <c r="B8" s="2"/>
      <c r="C8" s="2"/>
      <c r="D8" s="34" t="s">
        <v>29</v>
      </c>
      <c r="E8" s="17">
        <v>30</v>
      </c>
      <c r="F8" s="26">
        <v>1.21</v>
      </c>
      <c r="G8" s="17">
        <v>58.5</v>
      </c>
      <c r="H8" s="17">
        <v>2.1</v>
      </c>
      <c r="I8" s="17">
        <v>1</v>
      </c>
      <c r="J8" s="18">
        <v>13.5</v>
      </c>
    </row>
    <row r="9" spans="1:10" ht="15.75" thickBot="1" x14ac:dyDescent="0.3">
      <c r="A9" s="8"/>
      <c r="B9" s="9"/>
      <c r="C9" s="2"/>
      <c r="D9" s="34" t="s">
        <v>37</v>
      </c>
      <c r="E9" s="17"/>
      <c r="F9" s="26">
        <f>SUM(F4:F8)</f>
        <v>59.49</v>
      </c>
      <c r="G9" s="17">
        <f>SUM(G4:G8)</f>
        <v>535.5</v>
      </c>
      <c r="H9" s="17"/>
      <c r="I9" s="17"/>
      <c r="J9" s="18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 t="s">
        <v>36</v>
      </c>
      <c r="D14" s="34" t="s">
        <v>34</v>
      </c>
      <c r="E14" s="17">
        <v>230</v>
      </c>
      <c r="F14" s="26">
        <v>13.77</v>
      </c>
      <c r="G14" s="17">
        <v>240.7</v>
      </c>
      <c r="H14" s="17">
        <v>8.1999999999999993</v>
      </c>
      <c r="I14" s="17">
        <v>5.2</v>
      </c>
      <c r="J14" s="18">
        <v>41</v>
      </c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>
        <v>464</v>
      </c>
      <c r="D17" s="34" t="s">
        <v>35</v>
      </c>
      <c r="E17" s="17">
        <v>200</v>
      </c>
      <c r="F17" s="26">
        <v>4.51</v>
      </c>
      <c r="G17" s="17">
        <v>63</v>
      </c>
      <c r="H17" s="17">
        <v>1.4</v>
      </c>
      <c r="I17" s="17">
        <v>1.2</v>
      </c>
      <c r="J17" s="18">
        <v>11.4</v>
      </c>
    </row>
    <row r="18" spans="1:10" x14ac:dyDescent="0.25">
      <c r="A18" s="7"/>
      <c r="B18" s="1" t="s">
        <v>24</v>
      </c>
      <c r="C18" s="2"/>
      <c r="D18" s="34" t="s">
        <v>29</v>
      </c>
      <c r="E18" s="17">
        <v>20</v>
      </c>
      <c r="F18" s="26">
        <v>0.95</v>
      </c>
      <c r="G18" s="17">
        <v>39</v>
      </c>
      <c r="H18" s="17">
        <v>1.4</v>
      </c>
      <c r="I18" s="17">
        <v>0.7</v>
      </c>
      <c r="J18" s="18">
        <v>9</v>
      </c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 t="s">
        <v>38</v>
      </c>
      <c r="E20" s="30"/>
      <c r="F20" s="31">
        <f>SUM(F14:F18)</f>
        <v>19.23</v>
      </c>
      <c r="G20" s="30">
        <f>SUM(G14:G18)</f>
        <v>342.7</v>
      </c>
      <c r="H20" s="30"/>
      <c r="I20" s="30"/>
      <c r="J20" s="32"/>
    </row>
    <row r="21" spans="1:10" x14ac:dyDescent="0.25">
      <c r="A21" s="41" t="s">
        <v>39</v>
      </c>
      <c r="B21" s="2"/>
      <c r="C21" s="2"/>
      <c r="D21" s="34"/>
      <c r="E21" s="17"/>
      <c r="F21" s="26"/>
      <c r="G21" s="17"/>
      <c r="H21" s="17"/>
      <c r="I21" s="17"/>
      <c r="J21" s="17"/>
    </row>
    <row r="22" spans="1:10" x14ac:dyDescent="0.25">
      <c r="A22" s="42"/>
      <c r="B22" s="1" t="s">
        <v>19</v>
      </c>
      <c r="C22" s="1">
        <v>576</v>
      </c>
      <c r="D22" s="1" t="s">
        <v>40</v>
      </c>
      <c r="E22" s="1">
        <v>80</v>
      </c>
      <c r="F22" s="1">
        <v>13.7</v>
      </c>
      <c r="G22" s="1">
        <v>208.8</v>
      </c>
      <c r="H22" s="1">
        <v>6</v>
      </c>
      <c r="I22" s="1">
        <v>2.2999999999999998</v>
      </c>
      <c r="J22" s="1">
        <v>41.1</v>
      </c>
    </row>
    <row r="23" spans="1:10" x14ac:dyDescent="0.25">
      <c r="A23" s="42"/>
      <c r="B23" s="1" t="s">
        <v>19</v>
      </c>
      <c r="C23" s="1">
        <v>484</v>
      </c>
      <c r="D23" s="1" t="s">
        <v>41</v>
      </c>
      <c r="E23" s="1">
        <v>200</v>
      </c>
      <c r="F23" s="1">
        <v>10.25</v>
      </c>
      <c r="G23" s="1">
        <v>60</v>
      </c>
      <c r="H23" s="1">
        <v>0</v>
      </c>
      <c r="I23" s="1">
        <v>0</v>
      </c>
      <c r="J23" s="1">
        <v>15</v>
      </c>
    </row>
    <row r="24" spans="1:10" x14ac:dyDescent="0.25">
      <c r="A24" s="43"/>
      <c r="B24" s="1"/>
      <c r="C24" s="1"/>
      <c r="D24" s="1" t="s">
        <v>42</v>
      </c>
      <c r="E24" s="1"/>
      <c r="F24" s="1">
        <f>SUM(F22:F23)</f>
        <v>23.95</v>
      </c>
      <c r="G24" s="1">
        <f>SUM(G22:G23)</f>
        <v>268.8</v>
      </c>
      <c r="H24" s="1"/>
      <c r="I24" s="1"/>
      <c r="J24" s="1"/>
    </row>
    <row r="25" spans="1:10" x14ac:dyDescent="0.25">
      <c r="A25" s="1"/>
      <c r="B25" s="1"/>
      <c r="C25" s="1"/>
      <c r="D25" s="1" t="s">
        <v>43</v>
      </c>
      <c r="E25" s="1"/>
      <c r="F25" s="44">
        <f>F9+F20+F24</f>
        <v>102.67</v>
      </c>
      <c r="G25" s="45">
        <f>G9+G20+G24</f>
        <v>1147</v>
      </c>
      <c r="H25" s="1"/>
      <c r="I25" s="1"/>
      <c r="J25" s="1"/>
    </row>
  </sheetData>
  <mergeCells count="2">
    <mergeCell ref="B1:D1"/>
    <mergeCell ref="A21:A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20.09.2022</vt:lpstr>
      <vt:lpstr>20.09.22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2022-09-19T08:57:31Z</dcterms:modified>
</cp:coreProperties>
</file>